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Dokumenty\VZ kraje\VZ_skol\VZ_24_25\"/>
    </mc:Choice>
  </mc:AlternateContent>
  <xr:revisionPtr revIDLastSave="0" documentId="13_ncr:1_{77C1D618-BD42-43EF-BFDF-28B50469A2E1}" xr6:coauthVersionLast="47" xr6:coauthVersionMax="47" xr10:uidLastSave="{00000000-0000-0000-0000-000000000000}"/>
  <bookViews>
    <workbookView xWindow="-120" yWindow="-120" windowWidth="29040" windowHeight="15840" tabRatio="923" xr2:uid="{00000000-000D-0000-FFFF-FFFF00000000}"/>
  </bookViews>
  <sheets>
    <sheet name="ad 3 - Věková skladba" sheetId="19" r:id="rId1"/>
    <sheet name="ad 3 - Odborná kvalifikace" sheetId="2" r:id="rId2"/>
    <sheet name="ad 3 - Pracovníci DM" sheetId="8" r:id="rId3"/>
    <sheet name="ad 4 - Přijímací řízení" sheetId="13" r:id="rId4"/>
    <sheet name="ad 4 - Vydaná rozhodnutí" sheetId="10" r:id="rId5"/>
    <sheet name="ad 5 - Učebny" sheetId="22" r:id="rId6"/>
    <sheet name="ad 6 - ZZ, MZ, A" sheetId="4" r:id="rId7"/>
    <sheet name="ad 8 - Mezinárodní programy" sheetId="18" r:id="rId8"/>
    <sheet name="ad 10 - Další vzdělávání" sheetId="20" r:id="rId9"/>
    <sheet name="ad 10 - Dílčí kvalifikace" sheetId="21" r:id="rId10"/>
  </sheets>
  <externalReferences>
    <externalReference r:id="rId11"/>
  </externalReferences>
  <definedNames>
    <definedName name="seznam">'[1] '!$D$1:$D$75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22" l="1"/>
  <c r="E6" i="22"/>
  <c r="G6" i="19"/>
  <c r="G5" i="19"/>
  <c r="A5" i="2" s="1"/>
  <c r="G5" i="2" s="1"/>
  <c r="G9" i="2"/>
  <c r="D5" i="8"/>
  <c r="B18" i="10"/>
  <c r="G18" i="4"/>
  <c r="G6" i="4"/>
  <c r="G12" i="4"/>
  <c r="D18" i="4"/>
  <c r="A18" i="4"/>
  <c r="D6" i="4"/>
  <c r="A6" i="4"/>
  <c r="D12" i="4"/>
  <c r="A1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exnerovav</author>
    <author>Exnerova Vera</author>
  </authors>
  <commentList>
    <comment ref="E8" authorId="0" shapeId="0" xr:uid="{00000000-0006-0000-0100-000001000000}">
      <text>
        <r>
          <rPr>
            <sz val="8"/>
            <color indexed="81"/>
            <rFont val="Tahoma"/>
            <family val="2"/>
            <charset val="238"/>
          </rPr>
          <t>Uvede se počet pedagogů(nepřepočtený, tedy fyzický), kteří neabsolvovali studium pro výchovné poradce nebo studium k výkonu specializovaných činností v souladu s § 8 a § 9 vyhlášky č. 317/2005 Sb.</t>
        </r>
      </text>
    </comment>
    <comment ref="A23" authorId="1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Uvede se zprůměrovaný počet hodin v sudém a lichém týdnu odučených všemi učiteli (učiteli teorie i učiteli odborného výcviku)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Leoš Křeček</author>
  </authors>
  <commentList>
    <comment ref="A5" authorId="0" shapeId="0" xr:uid="{00000000-0006-0000-0400-000001000000}">
      <text>
        <r>
          <rPr>
            <sz val="8"/>
            <color indexed="81"/>
            <rFont val="Tahoma"/>
            <family val="2"/>
            <charset val="238"/>
          </rPr>
          <t>Rozhodnutí o přestupu vydává pouze ředitel školy, do níž žák přestupuje.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exnerovav</author>
    <author>admin</author>
  </authors>
  <commentList>
    <comment ref="A1" authorId="0" shapeId="0" xr:uid="{0FE195AA-B3F1-45F1-90C6-4A7A0FEFE433}">
      <text>
        <r>
          <rPr>
            <sz val="8"/>
            <color indexed="81"/>
            <rFont val="Tahoma"/>
            <family val="2"/>
            <charset val="238"/>
          </rPr>
          <t xml:space="preserve">Přehled programů dalšího vzdělávání konaných školou případně školským zařízením ve školním roce 2019/2020 musí obsahovat veškeré druhy programů (viz výčet druhů A-N) a informace o nich dle přiložené tabulky. Jedná se o kurzy, které Vaše škola realizuje (tj. zve účastníky na svůj vlastní vzdělávací program), nikoliv o kurzy, kterých se účastní pedagogové v rámci sebevzdělávání (např. zde neuvádějte účast pedagogů na DVPP).
Hlavička přiložené tabulky obsahuje komentáře:
Název -  název kurzu příp. programu dalšího vzdělávání 
Směr – směr vzdělávacího programu (výběr z definovaného seznamu)  
Druh - druh programu výběrem z následujících: (výběr z definovaného seznamu)
Akreditace - pokud je  provedena akreditace, pak uvedete kým je program akreditován    (MŠMT, CVLK)
Rozsah – hodinový rozsah programu (celkový počet hodin)
Forma studia – prezenční, distanční, kombinovaná, e-learning, …
Způsob ukončení – certifikát, osvědčení, …
Počet účastníků – počet účastníků vzdělávacího programu
Počet absolventů - počet absolventů vzdělávacího programu
Sociální partneři – nepovinný údaj - seznam partnerů, se kterými škola program připravila a realizuje (zaměstnavatelé, ÚP, další vzdělavatelé, HK …)
Poznámka – např. informace o projektu, v rámci něhož je uvedený program pořádán
</t>
        </r>
      </text>
    </comment>
    <comment ref="A5" authorId="1" shapeId="0" xr:uid="{6BC1AA43-5950-49CD-A9A0-1CCC7CFE3823}">
      <text>
        <r>
          <rPr>
            <sz val="8"/>
            <color indexed="81"/>
            <rFont val="Tahoma"/>
            <family val="2"/>
            <charset val="238"/>
          </rPr>
          <t>název programu dalšího vzdělávání</t>
        </r>
      </text>
    </comment>
    <comment ref="B5" authorId="1" shapeId="0" xr:uid="{8AB22C41-EDB2-4D3B-AEA0-C2D152125523}">
      <text>
        <r>
          <rPr>
            <sz val="8"/>
            <color indexed="81"/>
            <rFont val="Tahoma"/>
            <family val="2"/>
            <charset val="238"/>
          </rPr>
          <t>směr vzdělávacího programu (1-9): 
1-směr ekonomický; 
2-pedagogický; 
3-právní a veřejnoprávní; 
4-poskytování služeb; 
5-sociální a zdravotnický; 
6-umělecký a technický; 
7-všeobecně vzdělávací; 
8-zemědělský a ekologický; 
9-zájmový.</t>
        </r>
      </text>
    </comment>
    <comment ref="C5" authorId="1" shapeId="0" xr:uid="{C49AD009-95A9-415B-ABC9-934B26A0A627}">
      <text>
        <r>
          <rPr>
            <sz val="8"/>
            <color indexed="81"/>
            <rFont val="Tahoma"/>
            <family val="2"/>
            <charset val="238"/>
          </rPr>
          <t xml:space="preserve">druh programu výběrem z následujících:
A-rekvalifikační kurz,
B- kurz doplňující stupeň vzdělání,
C-kurz doplňující kvalifikaci v daném oboru
D-kurz zvyšující zaměstnatelnost,
E-kurz manažerského vzdělávání,
F-kurz zabezpečující školení nebo zaučení zaměstnanců pro konkrétního zaměstnav.,
G-kurz zabezpečující povinné vzdělávání, proškolení, prohlubování,
H-kvalifikace pracovníků podle speciálních právních norem (školení ze zákona),
I- kurz školení školitelů,
J-jazykový kurz,
K-univerzita třetího věku,
L-kurz pro sociálně ohrožené skupiny obyvatel,
M-zájmové vzdělávání – volnočasový kurz,
N-zprostředkování stáže.
</t>
        </r>
      </text>
    </comment>
    <comment ref="D5" authorId="1" shapeId="0" xr:uid="{1A8874F6-EAED-414F-A625-0756734920D4}">
      <text>
        <r>
          <rPr>
            <sz val="8"/>
            <color indexed="81"/>
            <rFont val="Tahoma"/>
            <family val="2"/>
            <charset val="238"/>
          </rPr>
          <t>pokud je  provedena akreditace, pak uvedete kým je program akreditován (MŠMT, CVLK, TUL …)</t>
        </r>
      </text>
    </comment>
    <comment ref="E5" authorId="1" shapeId="0" xr:uid="{92CA14B6-0BAE-4F77-9807-E147D60347FA}">
      <text>
        <r>
          <rPr>
            <sz val="8"/>
            <color indexed="81"/>
            <rFont val="Tahoma"/>
            <family val="2"/>
            <charset val="238"/>
          </rPr>
          <t>hodinový rozsah programu (celkový počet hodin)</t>
        </r>
      </text>
    </comment>
    <comment ref="F5" authorId="1" shapeId="0" xr:uid="{974BEC9B-A50C-410D-B7A7-1870CCBA50B8}">
      <text>
        <r>
          <rPr>
            <sz val="8"/>
            <color indexed="81"/>
            <rFont val="Tahoma"/>
            <family val="2"/>
            <charset val="238"/>
          </rPr>
          <t>prezenční, distanční, kombinovaná, e-learning, …</t>
        </r>
      </text>
    </comment>
    <comment ref="G5" authorId="1" shapeId="0" xr:uid="{8401ECF1-F4B8-46AA-B5AC-E67CB6EF35E7}">
      <text>
        <r>
          <rPr>
            <sz val="8"/>
            <color indexed="81"/>
            <rFont val="Tahoma"/>
            <family val="2"/>
            <charset val="238"/>
          </rPr>
          <t>certifikát, osvědčení, …</t>
        </r>
      </text>
    </comment>
    <comment ref="J5" authorId="1" shapeId="0" xr:uid="{B5DA4F75-63A5-4B81-AF65-D9AADCBC34B7}">
      <text>
        <r>
          <rPr>
            <sz val="8"/>
            <color indexed="81"/>
            <rFont val="Tahoma"/>
            <family val="2"/>
            <charset val="238"/>
          </rPr>
          <t>nepovinný údaj - seznam partnerů, se kterými škola program připravila a realizuje (zaměstnavatelé, ÚP, další vzdělavatelé, HK …)</t>
        </r>
      </text>
    </comment>
    <comment ref="K5" authorId="1" shapeId="0" xr:uid="{65E14D75-75D3-4E63-B37E-D408A50E43A5}">
      <text>
        <r>
          <rPr>
            <sz val="8"/>
            <color indexed="81"/>
            <rFont val="Tahoma"/>
            <family val="2"/>
            <charset val="238"/>
          </rPr>
          <t>např. informace o projektu, v rámci něhož je uvedený program pořádán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exnerovav</author>
  </authors>
  <commentList>
    <comment ref="A1" authorId="0" shapeId="0" xr:uid="{F5340E39-B988-46B9-810F-CFCF3203FC77}">
      <text>
        <r>
          <rPr>
            <sz val="8"/>
            <color indexed="81"/>
            <rFont val="Tahoma"/>
            <family val="2"/>
            <charset val="238"/>
          </rPr>
          <t xml:space="preserve">
 seznam všech dílčích kvalifikací, pro něž je škola autorizovanou osobou a je oprávněna ověřovat a uznávat výsledky dalšího vzdělávání ve smyslu zákona č. 179/2006 Sb. o ověřování a uznávání výsledků dalšího vzdělávání a o změně některých zákonů (zákon o uznávání výsledků dalšího vzdělávání)
</t>
        </r>
      </text>
    </comment>
  </commentList>
</comments>
</file>

<file path=xl/sharedStrings.xml><?xml version="1.0" encoding="utf-8"?>
<sst xmlns="http://schemas.openxmlformats.org/spreadsheetml/2006/main" count="161" uniqueCount="120">
  <si>
    <t>celkem</t>
  </si>
  <si>
    <t>počet žáků, kteří prospěli</t>
  </si>
  <si>
    <t>opravné zkoušky</t>
  </si>
  <si>
    <t>počet žáků, kt. neprospěli</t>
  </si>
  <si>
    <t>počet žáků, kt. konali zkoušku</t>
  </si>
  <si>
    <t>vychovatelé</t>
  </si>
  <si>
    <t>asistenti pedagoga</t>
  </si>
  <si>
    <t>ostatní</t>
  </si>
  <si>
    <t>z toho ženy</t>
  </si>
  <si>
    <t>&lt; 30 let</t>
  </si>
  <si>
    <t>31 - 40 let</t>
  </si>
  <si>
    <t>41 - 50 let</t>
  </si>
  <si>
    <t>51 let - důchodový věk</t>
  </si>
  <si>
    <t>důchodový věk</t>
  </si>
  <si>
    <t>v přepočtených úvazcích</t>
  </si>
  <si>
    <t>Přehled pracovníků domovů mládeže</t>
  </si>
  <si>
    <t>o opakování ročníku</t>
  </si>
  <si>
    <t>o přerušení vzdělávání</t>
  </si>
  <si>
    <t>Rozhodnutí:</t>
  </si>
  <si>
    <t>o snížení úplaty za poskytování školských služeb</t>
  </si>
  <si>
    <t>o prominutí úplaty za poskytování školských služeb</t>
  </si>
  <si>
    <t>Úspěšnost žáků při maturitních zkouškách - počet</t>
  </si>
  <si>
    <t>Úspěšnost žáků při absolutoriu - počet</t>
  </si>
  <si>
    <t>počet</t>
  </si>
  <si>
    <t>výchovný poradce</t>
  </si>
  <si>
    <t>koordinátor informačních a komunikačních technologií</t>
  </si>
  <si>
    <t>školní metodik prevence</t>
  </si>
  <si>
    <t>koordinátor environmentální výchovy</t>
  </si>
  <si>
    <t>Úspěšnost žáků při závěrečných zkouškách</t>
  </si>
  <si>
    <t>o přeřazení žáka nebo studenta do vyššího ročníku podle § 17 odst. 3 ŠZ</t>
  </si>
  <si>
    <t>o zamítnutí žádosti o uznání dosaženého vzdělání podle § 70 a § 100 ŠZ</t>
  </si>
  <si>
    <t>o podmíněném vyloučení podle § 31 ŠZ</t>
  </si>
  <si>
    <t>o vyloučení podle § 31 ŠZ</t>
  </si>
  <si>
    <t>o přestupu do jiné SŠ</t>
  </si>
  <si>
    <t>o změně oboru vzdělání</t>
  </si>
  <si>
    <t>Rozhodnutí vydaná ředitelem školy</t>
  </si>
  <si>
    <t>o povolení individuálního vzdělávání žáka</t>
  </si>
  <si>
    <t>o zrušení povolení  individuálního vzdělávání žáka</t>
  </si>
  <si>
    <t>Údaje o přijímacím řízení</t>
  </si>
  <si>
    <t xml:space="preserve">        z toho vyřešeno autoremedurou</t>
  </si>
  <si>
    <t xml:space="preserve">        z toho postoupeno krajskému úřadu</t>
  </si>
  <si>
    <t>Rozhodnutí o přijetí do 1. ročníku VOŠ po 1. kole přijímacího řízení</t>
  </si>
  <si>
    <t>Rozhodnutí o nepřijetí do 1. ročníku VOŠ po 1. kole přijímacího řízení</t>
  </si>
  <si>
    <t>Celkový počet odvolání po 1. kole přijímacího řízení do VOŠ</t>
  </si>
  <si>
    <t>Rozhodnutí o přijetí do vyššího ročníku</t>
  </si>
  <si>
    <t>Rozhodnutí o nepřijetí do vyššího ročníku</t>
  </si>
  <si>
    <t>SŠ a VOŠ</t>
  </si>
  <si>
    <t>MŠ a ZŠ</t>
  </si>
  <si>
    <t>Rozhodnutí o přijetí dítěte k předškolnímu vzdělávání</t>
  </si>
  <si>
    <t>Rozhodnutí o přijetí k základnímu vzdělávání</t>
  </si>
  <si>
    <t>o odkladu povinné školní docházky</t>
  </si>
  <si>
    <t>Počet podaných přihlášek do 1. kola přijímacího řízení do SŠ</t>
  </si>
  <si>
    <t>Počet podaných přihlášek do 2. a dalších kol přijímacího řízení do SŠ</t>
  </si>
  <si>
    <t>Počet podaných přihlášek do 1. kola přijímacího řízení do VOŠ</t>
  </si>
  <si>
    <t>Počet podaných přihlášek do 2.a dalších kol přijímacího řízení do VOŠ</t>
  </si>
  <si>
    <t>Počet podaných přihlášek do domova mládeže</t>
  </si>
  <si>
    <t>Domovy mládeže</t>
  </si>
  <si>
    <t>Počet přijatých dětí, žáků a studentů do domova mládeže</t>
  </si>
  <si>
    <t>pozn.: Rozhodnutí vztahující se k přijímacímu řízení jsou obsažena v předchozí tabulce</t>
  </si>
  <si>
    <r>
      <t xml:space="preserve">počet       </t>
    </r>
    <r>
      <rPr>
        <sz val="10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(přepočtení na plně zaměstnané)</t>
    </r>
  </si>
  <si>
    <r>
      <t xml:space="preserve">počet       </t>
    </r>
    <r>
      <rPr>
        <sz val="10"/>
        <rFont val="Tahoma"/>
        <family val="2"/>
        <charset val="238"/>
      </rPr>
      <t xml:space="preserve">               </t>
    </r>
    <r>
      <rPr>
        <sz val="8"/>
        <rFont val="Tahoma"/>
        <family val="2"/>
        <charset val="238"/>
      </rPr>
      <t>(přepočtení na plně zaměstnané)</t>
    </r>
  </si>
  <si>
    <t>Z toho:</t>
  </si>
  <si>
    <t>koordinátor školního vzdělávacího programu a vzdělávacích programů VOŠ</t>
  </si>
  <si>
    <t>z toho bez kvalifikace</t>
  </si>
  <si>
    <r>
      <t xml:space="preserve">Věková skladba pedagogického sboru </t>
    </r>
    <r>
      <rPr>
        <sz val="10"/>
        <rFont val="Tahoma"/>
        <family val="2"/>
        <charset val="238"/>
      </rPr>
      <t>(včetně externistů)</t>
    </r>
  </si>
  <si>
    <t>z toho bez odborné kvalifikace</t>
  </si>
  <si>
    <t>podíl počtu pedagogů bez OK k počtu pedagogů s OK (%)</t>
  </si>
  <si>
    <t>podíl počtu pedagogů s kvalifikací k počtu pedagogů bez kvalifikace (%)</t>
  </si>
  <si>
    <r>
      <t xml:space="preserve">Odborná kvalifikace pro přímou pedagogickou činnost </t>
    </r>
    <r>
      <rPr>
        <sz val="10"/>
        <rFont val="Tahoma"/>
        <family val="2"/>
        <charset val="238"/>
      </rPr>
      <t>(včetně externistů)</t>
    </r>
  </si>
  <si>
    <t>zkoušky v jarním zkušebním období bez opravných zkoušek</t>
  </si>
  <si>
    <t>zkoušky v podzimním zkušebním období bez opravných zkoušek</t>
  </si>
  <si>
    <t>opravné zkoušky v jarním i podzimním zkušebním období</t>
  </si>
  <si>
    <t>zkoušky v řádném (jarním) termínu bez opravných zkoušek</t>
  </si>
  <si>
    <t>zkoušky v náhradním termínu bez opravných zkoušek</t>
  </si>
  <si>
    <t>zkoušky v řádném termínu bez opravných zkoušek</t>
  </si>
  <si>
    <r>
      <t xml:space="preserve">počet </t>
    </r>
    <r>
      <rPr>
        <sz val="8"/>
        <color indexed="10"/>
        <rFont val="Tahoma"/>
        <family val="2"/>
        <charset val="238"/>
      </rPr>
      <t>(fyzický počet)</t>
    </r>
  </si>
  <si>
    <t>Mezinárodní programy</t>
  </si>
  <si>
    <t>Název programu</t>
  </si>
  <si>
    <t>Počet zúčastněných dětí/ žáků/ studentů</t>
  </si>
  <si>
    <t>Spolupráce se zahraničními školami</t>
  </si>
  <si>
    <t>Název školy</t>
  </si>
  <si>
    <t>Stát</t>
  </si>
  <si>
    <t>školní speciální pedagog</t>
  </si>
  <si>
    <t>školní psycholog</t>
  </si>
  <si>
    <t>ostatní:</t>
  </si>
  <si>
    <t>poradenské služby ve škole *:</t>
  </si>
  <si>
    <t>* poradenské služby ve škole - § 7 odst. 1 vyhlášky č. 72/2005 Sb.</t>
  </si>
  <si>
    <t>Oblast spolupráce</t>
  </si>
  <si>
    <t>Aprobovanost</t>
  </si>
  <si>
    <t>průměrný celkový počet hodin týdně</t>
  </si>
  <si>
    <t>z toho odučených aprobovaně</t>
  </si>
  <si>
    <t>z toho odučených neaprobovaně</t>
  </si>
  <si>
    <t>Celkový počet odvolání po 1. kole přijímacího řízení do SŠ</t>
  </si>
  <si>
    <t>NETÝKÁ SE KURZŮ, KTERÝCH SE ÚČASTNÍ PRACOVNÍCI ŠKOLY V RÁMCI SVÉHO VZDĚLÁVÁVÁNÍ, POUZE V PŘÍPADĚ, ŽE BY JE REALIZOVALA SAMA ŠKOLA PRO SVÉ ZAMĚSTNANCE !</t>
  </si>
  <si>
    <t>název programu</t>
  </si>
  <si>
    <r>
      <t xml:space="preserve">směr </t>
    </r>
    <r>
      <rPr>
        <sz val="10"/>
        <rFont val="Tahoma"/>
        <family val="2"/>
        <charset val="238"/>
      </rPr>
      <t>(výběr z nabídky)</t>
    </r>
  </si>
  <si>
    <r>
      <t xml:space="preserve">druh </t>
    </r>
    <r>
      <rPr>
        <sz val="10"/>
        <rFont val="Tahoma"/>
        <family val="2"/>
        <charset val="238"/>
      </rPr>
      <t>(výběr z nabídky)</t>
    </r>
  </si>
  <si>
    <t>akreditace</t>
  </si>
  <si>
    <t>rozsah</t>
  </si>
  <si>
    <t>forma studia</t>
  </si>
  <si>
    <t>způsob ukončení</t>
  </si>
  <si>
    <t>počet účastníků</t>
  </si>
  <si>
    <t>počet absolventů</t>
  </si>
  <si>
    <t xml:space="preserve">sociální partneři </t>
  </si>
  <si>
    <t>poznámka</t>
  </si>
  <si>
    <t>Seznam dílčích kvalifikací pro něž je škola autorizovanou osobou ve smyslu zákona č. 179/2006 Sb.</t>
  </si>
  <si>
    <t>název dílčí kvalifikace</t>
  </si>
  <si>
    <t>datum rozhodnutí o autorizaci</t>
  </si>
  <si>
    <t>Dílčí kvalifikace dle zákona č. 179/2006 Sb.</t>
  </si>
  <si>
    <t>Učebny</t>
  </si>
  <si>
    <t xml:space="preserve">kmenové učebny </t>
  </si>
  <si>
    <t>odborné učebny</t>
  </si>
  <si>
    <t>pro méně než 20 žáků</t>
  </si>
  <si>
    <t>pro 20 až 40 žáků</t>
  </si>
  <si>
    <t>pro více než 40 žáků</t>
  </si>
  <si>
    <t>Rozhodnutí o přijetí do 1. ročníku SŠ po 1. kole přijímacího řízení</t>
  </si>
  <si>
    <t>Rozhodnutí o nepřijetí do 1. ročníku SŠ po 1. kole přijímacího řízení</t>
  </si>
  <si>
    <t>Rozhodnutí o přijetí do 1. ročníku SŠ po 2. a dalším kole přijímacího řízení</t>
  </si>
  <si>
    <t>Rozhodnutí o nepřijetí do 1. ročníku SŠ po 2. a dalším kole přijímacího řízení</t>
  </si>
  <si>
    <t>Přehled programů dalšího vzdělávání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</si>
</sst>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&quot;%&quot;"/>
  </numFmts>
  <fonts count="14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name val="Tahoma"/>
      <family val="2"/>
      <charset val="238"/>
    </font>
    <font>
      <sz val="10"/>
      <color indexed="10"/>
      <name val="Tahoma"/>
      <family val="2"/>
      <charset val="238"/>
    </font>
    <font>
      <sz val="7.5"/>
      <name val="Tahoma"/>
      <family val="2"/>
      <charset val="238"/>
    </font>
    <font>
      <sz val="8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charset val="238"/>
    </font>
    <font>
      <b/>
      <sz val="10"/>
      <color indexed="10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/>
    <xf numFmtId="2" fontId="2" fillId="0" borderId="0" xfId="0" applyNumberFormat="1" applyFont="1" applyAlignment="1">
      <alignment horizontal="center" vertical="center"/>
    </xf>
    <xf numFmtId="0" fontId="6" fillId="0" borderId="0" xfId="0" applyFont="1"/>
    <xf numFmtId="2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wrapText="1"/>
    </xf>
    <xf numFmtId="164" fontId="2" fillId="0" borderId="2" xfId="0" applyNumberFormat="1" applyFont="1" applyBorder="1"/>
    <xf numFmtId="164" fontId="2" fillId="0" borderId="0" xfId="0" applyNumberFormat="1" applyFont="1"/>
    <xf numFmtId="2" fontId="5" fillId="0" borderId="0" xfId="0" applyNumberFormat="1" applyFont="1"/>
    <xf numFmtId="0" fontId="2" fillId="0" borderId="0" xfId="0" applyFont="1" applyAlignment="1">
      <alignment horizontal="left"/>
    </xf>
    <xf numFmtId="2" fontId="2" fillId="0" borderId="0" xfId="0" applyNumberFormat="1" applyFont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/>
    <xf numFmtId="0" fontId="3" fillId="0" borderId="2" xfId="0" applyFont="1" applyBorder="1"/>
    <xf numFmtId="2" fontId="2" fillId="0" borderId="2" xfId="0" applyNumberFormat="1" applyFont="1" applyBorder="1" applyProtection="1">
      <protection locked="0"/>
    </xf>
    <xf numFmtId="0" fontId="3" fillId="0" borderId="2" xfId="0" applyFont="1" applyBorder="1" applyAlignment="1">
      <alignment horizontal="center"/>
    </xf>
    <xf numFmtId="0" fontId="0" fillId="0" borderId="0" xfId="0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Protection="1"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2" fontId="2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11" fillId="0" borderId="0" xfId="1" applyFont="1"/>
    <xf numFmtId="0" fontId="2" fillId="0" borderId="2" xfId="0" applyFont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0" fillId="0" borderId="2" xfId="0" applyBorder="1" applyProtection="1">
      <protection locked="0"/>
    </xf>
    <xf numFmtId="0" fontId="12" fillId="0" borderId="0" xfId="0" applyFont="1"/>
    <xf numFmtId="0" fontId="13" fillId="0" borderId="0" xfId="0" applyFont="1"/>
    <xf numFmtId="0" fontId="0" fillId="0" borderId="2" xfId="0" applyBorder="1"/>
    <xf numFmtId="0" fontId="13" fillId="0" borderId="2" xfId="0" applyFont="1" applyBorder="1"/>
    <xf numFmtId="0" fontId="0" fillId="0" borderId="2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</cellXfs>
  <cellStyles count="2">
    <cellStyle name="Normální" xfId="0" builtinId="0"/>
    <cellStyle name="normální_27_SZdrav_Tu" xfId="1" xr:uid="{143DB0A6-BFFA-4FD7-9B1E-234EE3BF21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raj-lbc.cz/public/skolstvi/VZ%20&#353;koly%20-%20OBSAH%20-%208_Dalsi_vzdelavani-tabul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ulka"/>
      <sheetName val="Vysvětlivky"/>
      <sheetName val=" "/>
    </sheetNames>
    <sheetDataSet>
      <sheetData sheetId="0" refreshError="1"/>
      <sheetData sheetId="1" refreshError="1"/>
      <sheetData sheetId="2">
        <row r="1">
          <cell r="D1" t="str">
            <v>výběrem ze seznamu</v>
          </cell>
        </row>
        <row r="2">
          <cell r="D2" t="str">
            <v>G Česká Lípa</v>
          </cell>
        </row>
        <row r="3">
          <cell r="D3" t="str">
            <v>G Mimoň</v>
          </cell>
        </row>
        <row r="4">
          <cell r="D4" t="str">
            <v>G Jablonec</v>
          </cell>
        </row>
        <row r="5">
          <cell r="D5" t="str">
            <v>G Tanvald</v>
          </cell>
        </row>
        <row r="6">
          <cell r="D6" t="str">
            <v>G FXŠ Liberec</v>
          </cell>
        </row>
        <row r="7">
          <cell r="D7" t="str">
            <v>G Frýdlant</v>
          </cell>
        </row>
        <row r="8">
          <cell r="D8" t="str">
            <v>GIO Semily</v>
          </cell>
        </row>
        <row r="9">
          <cell r="D9" t="str">
            <v>G Turnov</v>
          </cell>
        </row>
        <row r="10">
          <cell r="D10" t="str">
            <v>G Jablonec</v>
          </cell>
        </row>
        <row r="11">
          <cell r="D11" t="str">
            <v>G a SOŠ Jilemnice</v>
          </cell>
        </row>
        <row r="12">
          <cell r="D12" t="str">
            <v>G a SOŠPg Liberec</v>
          </cell>
        </row>
        <row r="13">
          <cell r="D13" t="str">
            <v>OA Česká Lípa</v>
          </cell>
        </row>
        <row r="14">
          <cell r="D14" t="str">
            <v>VOŠ a OA Jablonec</v>
          </cell>
        </row>
        <row r="15">
          <cell r="D15" t="str">
            <v>OA a JŠ Liberec</v>
          </cell>
        </row>
        <row r="16">
          <cell r="D16" t="str">
            <v>OA a HŠ Turnov</v>
          </cell>
        </row>
        <row r="17">
          <cell r="D17" t="str">
            <v>SOŠ Česká Lípa</v>
          </cell>
        </row>
        <row r="18">
          <cell r="D18" t="str">
            <v>SPŠ Česká Lípa</v>
          </cell>
        </row>
        <row r="19">
          <cell r="D19" t="str">
            <v>SPŠStav Liberec</v>
          </cell>
        </row>
        <row r="20">
          <cell r="D20" t="str">
            <v>SPŠSE a VOŠ Liberec</v>
          </cell>
        </row>
        <row r="21">
          <cell r="D21" t="str">
            <v>SPŠText Liberec</v>
          </cell>
        </row>
        <row r="22">
          <cell r="D22" t="str">
            <v>VOŠ sklař a SŠ Nový Bor</v>
          </cell>
        </row>
        <row r="23">
          <cell r="D23" t="str">
            <v>SUPŠ Kam. Šenov</v>
          </cell>
        </row>
        <row r="24">
          <cell r="D24" t="str">
            <v>SUPŠ a VOŠ Jablonec</v>
          </cell>
        </row>
        <row r="25">
          <cell r="D25" t="str">
            <v>SUPŠ Žel. Brod</v>
          </cell>
        </row>
        <row r="26">
          <cell r="D26" t="str">
            <v>SUPŠ a VOŠ Turnov</v>
          </cell>
        </row>
        <row r="27">
          <cell r="D27" t="str">
            <v>SzdravŠ a VOŠZdrav Liberec</v>
          </cell>
        </row>
        <row r="28">
          <cell r="D28" t="str">
            <v>SZdravŠ Turnov</v>
          </cell>
        </row>
        <row r="29">
          <cell r="D29" t="str">
            <v>SOŠ a G Liberec</v>
          </cell>
        </row>
        <row r="30">
          <cell r="D30" t="str">
            <v>SŠ stav. a doprav. Liberec</v>
          </cell>
        </row>
        <row r="31">
          <cell r="D31" t="str">
            <v>ISŠ Semily</v>
          </cell>
        </row>
        <row r="32">
          <cell r="D32" t="str">
            <v>ISŠ Turnov</v>
          </cell>
        </row>
        <row r="33">
          <cell r="D33" t="str">
            <v>ISŠ Vysoké n J.</v>
          </cell>
        </row>
        <row r="34">
          <cell r="D34" t="str">
            <v>SOŠ a SOU Česká Lípa</v>
          </cell>
        </row>
        <row r="35">
          <cell r="D35" t="str">
            <v>SPŠ tech Jablonec</v>
          </cell>
        </row>
        <row r="36">
          <cell r="D36" t="str">
            <v>SŠ řemesel a služeb Jablonec</v>
          </cell>
        </row>
        <row r="37">
          <cell r="D37" t="str">
            <v>SŠ GaS Liberec</v>
          </cell>
        </row>
        <row r="38">
          <cell r="D38" t="str">
            <v>SŠ Lomnice n P.</v>
          </cell>
        </row>
        <row r="39">
          <cell r="D39" t="str">
            <v>SŠ hospodářská a les. Frýdlant</v>
          </cell>
        </row>
        <row r="40">
          <cell r="D40" t="str">
            <v>SOŠ Liberec</v>
          </cell>
        </row>
        <row r="41">
          <cell r="D41" t="str">
            <v>ZŠ a MŠ pro sluch. Liberec</v>
          </cell>
        </row>
        <row r="42">
          <cell r="D42" t="str">
            <v>ZŠ a MŠ pro těl. Liberec</v>
          </cell>
        </row>
        <row r="43">
          <cell r="D43" t="str">
            <v>ZŠ Jablonec</v>
          </cell>
        </row>
        <row r="44">
          <cell r="D44" t="str">
            <v>ZŠ a MŠ při DL Cvikov</v>
          </cell>
        </row>
        <row r="45">
          <cell r="D45" t="str">
            <v>ZŠ a MŠ při nem. Liberec</v>
          </cell>
        </row>
        <row r="46">
          <cell r="D46" t="str">
            <v>ZŠprakt. a ZŠspec. Jablonné v P.</v>
          </cell>
        </row>
        <row r="47">
          <cell r="D47" t="str">
            <v>ZŠ a MŠ Jablonec</v>
          </cell>
        </row>
        <row r="48">
          <cell r="D48" t="str">
            <v>ZŠ Tanvald</v>
          </cell>
        </row>
        <row r="49">
          <cell r="D49" t="str">
            <v>ZŠ Nové Město p. Smrkem</v>
          </cell>
        </row>
        <row r="50">
          <cell r="D50" t="str">
            <v>ZŠ Žel. Brod</v>
          </cell>
        </row>
        <row r="51">
          <cell r="D51" t="str">
            <v>ZŠ a MŠ Turnov</v>
          </cell>
        </row>
        <row r="52">
          <cell r="D52" t="str">
            <v>ZŠ a MŠ Jilemnice</v>
          </cell>
        </row>
        <row r="53">
          <cell r="D53" t="str">
            <v>ZŠ spec. Semily</v>
          </cell>
        </row>
        <row r="54">
          <cell r="D54" t="str">
            <v>DD Česká Lípa</v>
          </cell>
        </row>
        <row r="55">
          <cell r="D55" t="str">
            <v>DD Jablonné v P.</v>
          </cell>
        </row>
        <row r="56">
          <cell r="D56" t="str">
            <v>DD, ZŠ a MŠ Krompach</v>
          </cell>
        </row>
        <row r="57">
          <cell r="D57" t="str">
            <v>DD Dubá</v>
          </cell>
        </row>
        <row r="58">
          <cell r="D58" t="str">
            <v>DD Jablonec</v>
          </cell>
        </row>
        <row r="59">
          <cell r="D59" t="str">
            <v>DD Frýdlant</v>
          </cell>
        </row>
        <row r="60">
          <cell r="D60" t="str">
            <v>DD Semily</v>
          </cell>
        </row>
        <row r="61">
          <cell r="D61" t="str">
            <v>DM Česká Lípa</v>
          </cell>
        </row>
        <row r="62">
          <cell r="D62" t="str">
            <v>DM Liberec</v>
          </cell>
        </row>
        <row r="63">
          <cell r="D63" t="str">
            <v>DM Žel. Brod</v>
          </cell>
        </row>
        <row r="64">
          <cell r="D64" t="str">
            <v>DDM Jablonec</v>
          </cell>
        </row>
        <row r="65">
          <cell r="D65" t="str">
            <v>DDM Tanvald</v>
          </cell>
        </row>
        <row r="66">
          <cell r="D66" t="str">
            <v>DDM Liberec</v>
          </cell>
        </row>
        <row r="67">
          <cell r="D67" t="str">
            <v>DDM Žel. Brod</v>
          </cell>
        </row>
        <row r="68">
          <cell r="D68" t="str">
            <v>ZUŠ Jablonec</v>
          </cell>
        </row>
        <row r="69">
          <cell r="D69" t="str">
            <v>ZUŠ Tanvald</v>
          </cell>
        </row>
        <row r="70">
          <cell r="D70" t="str">
            <v>ZUŠ Žel. Brod</v>
          </cell>
        </row>
        <row r="71">
          <cell r="D71" t="str">
            <v>PPP Česká Lípa</v>
          </cell>
        </row>
        <row r="72">
          <cell r="D72" t="str">
            <v>PPP Jablonec</v>
          </cell>
        </row>
        <row r="73">
          <cell r="D73" t="str">
            <v>PPP Liberec</v>
          </cell>
        </row>
        <row r="74">
          <cell r="D74" t="str">
            <v>PPP Semily</v>
          </cell>
        </row>
        <row r="75">
          <cell r="D75" t="str">
            <v>CVLK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00"/>
  </sheetPr>
  <dimension ref="A1:G6"/>
  <sheetViews>
    <sheetView showGridLines="0" tabSelected="1" workbookViewId="0">
      <selection activeCell="G23" sqref="G23"/>
    </sheetView>
  </sheetViews>
  <sheetFormatPr defaultRowHeight="12.75" x14ac:dyDescent="0.2"/>
  <cols>
    <col min="1" max="1" width="10.7109375" style="1" customWidth="1"/>
    <col min="2" max="7" width="12.7109375" style="1" customWidth="1"/>
    <col min="8" max="8" width="14.42578125" style="1" customWidth="1"/>
    <col min="9" max="16384" width="9.140625" style="1"/>
  </cols>
  <sheetData>
    <row r="1" spans="1:7" x14ac:dyDescent="0.2">
      <c r="A1" s="3" t="s">
        <v>64</v>
      </c>
    </row>
    <row r="2" spans="1:7" x14ac:dyDescent="0.2">
      <c r="A2" s="10" t="s">
        <v>14</v>
      </c>
    </row>
    <row r="4" spans="1:7" s="4" customFormat="1" ht="45" x14ac:dyDescent="0.2">
      <c r="A4" s="32" t="s">
        <v>59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0</v>
      </c>
    </row>
    <row r="5" spans="1:7" x14ac:dyDescent="0.2">
      <c r="A5" s="20" t="s">
        <v>0</v>
      </c>
      <c r="B5" s="30"/>
      <c r="C5" s="30"/>
      <c r="D5" s="30"/>
      <c r="E5" s="30"/>
      <c r="F5" s="30"/>
      <c r="G5" s="31">
        <f>B5+C5+D5+E5+F5</f>
        <v>0</v>
      </c>
    </row>
    <row r="6" spans="1:7" x14ac:dyDescent="0.2">
      <c r="A6" s="20" t="s">
        <v>8</v>
      </c>
      <c r="B6" s="30"/>
      <c r="C6" s="30"/>
      <c r="D6" s="30"/>
      <c r="E6" s="30"/>
      <c r="F6" s="30"/>
      <c r="G6" s="31">
        <f>B6+C6+D6+E6+F6</f>
        <v>0</v>
      </c>
    </row>
  </sheetData>
  <sheetProtection password="CA5D" sheet="1" objects="1" scenarios="1"/>
  <dataValidations count="2">
    <dataValidation type="decimal" allowBlank="1" showInputMessage="1" showErrorMessage="1" errorTitle="POZOR!" error="Uvedený počet v příslušné věkové kategorii musí být stejný nebo nižší než celkový počet v této kategorii." sqref="B6:F6" xr:uid="{00000000-0002-0000-0000-000000000000}">
      <formula1>0</formula1>
      <formula2>B5</formula2>
    </dataValidation>
    <dataValidation allowBlank="1" showInputMessage="1" showErrorMessage="1" prompt="NEVYPLŇUJTE" sqref="G5" xr:uid="{00000000-0002-0000-0000-000001000000}"/>
  </dataValidation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E7B80-47A3-446D-B0B6-DEA946A7D8F3}">
  <sheetPr>
    <tabColor theme="6" tint="-0.249977111117893"/>
  </sheetPr>
  <dimension ref="A1:B58"/>
  <sheetViews>
    <sheetView showGridLines="0" workbookViewId="0">
      <selection activeCell="I37" sqref="I37"/>
    </sheetView>
  </sheetViews>
  <sheetFormatPr defaultRowHeight="12.75" x14ac:dyDescent="0.2"/>
  <cols>
    <col min="1" max="1" width="74.140625" customWidth="1"/>
    <col min="2" max="2" width="28.7109375" customWidth="1"/>
  </cols>
  <sheetData>
    <row r="1" spans="1:2" x14ac:dyDescent="0.2">
      <c r="A1" s="3" t="s">
        <v>108</v>
      </c>
    </row>
    <row r="2" spans="1:2" x14ac:dyDescent="0.2">
      <c r="A2" s="3"/>
    </row>
    <row r="4" spans="1:2" x14ac:dyDescent="0.2">
      <c r="A4" s="3" t="s">
        <v>105</v>
      </c>
    </row>
    <row r="5" spans="1:2" ht="25.5" x14ac:dyDescent="0.2">
      <c r="A5" s="7" t="s">
        <v>106</v>
      </c>
      <c r="B5" s="7" t="s">
        <v>107</v>
      </c>
    </row>
    <row r="6" spans="1:2" x14ac:dyDescent="0.2">
      <c r="A6" s="36"/>
      <c r="B6" s="36"/>
    </row>
    <row r="7" spans="1:2" x14ac:dyDescent="0.2">
      <c r="A7" s="36"/>
      <c r="B7" s="36"/>
    </row>
    <row r="8" spans="1:2" x14ac:dyDescent="0.2">
      <c r="A8" s="36"/>
      <c r="B8" s="36"/>
    </row>
    <row r="9" spans="1:2" x14ac:dyDescent="0.2">
      <c r="A9" s="36"/>
      <c r="B9" s="36"/>
    </row>
    <row r="10" spans="1:2" x14ac:dyDescent="0.2">
      <c r="A10" s="36"/>
      <c r="B10" s="36"/>
    </row>
    <row r="11" spans="1:2" x14ac:dyDescent="0.2">
      <c r="A11" s="36"/>
      <c r="B11" s="36"/>
    </row>
    <row r="12" spans="1:2" x14ac:dyDescent="0.2">
      <c r="A12" s="36"/>
      <c r="B12" s="36"/>
    </row>
    <row r="13" spans="1:2" x14ac:dyDescent="0.2">
      <c r="A13" s="36"/>
      <c r="B13" s="36"/>
    </row>
    <row r="14" spans="1:2" x14ac:dyDescent="0.2">
      <c r="A14" s="36"/>
      <c r="B14" s="36"/>
    </row>
    <row r="15" spans="1:2" x14ac:dyDescent="0.2">
      <c r="A15" s="36"/>
      <c r="B15" s="36"/>
    </row>
    <row r="16" spans="1:2" x14ac:dyDescent="0.2">
      <c r="A16" s="36"/>
      <c r="B16" s="36"/>
    </row>
    <row r="17" spans="1:2" x14ac:dyDescent="0.2">
      <c r="A17" s="36"/>
      <c r="B17" s="36"/>
    </row>
    <row r="18" spans="1:2" x14ac:dyDescent="0.2">
      <c r="A18" s="36"/>
      <c r="B18" s="36"/>
    </row>
    <row r="19" spans="1:2" x14ac:dyDescent="0.2">
      <c r="A19" s="36"/>
      <c r="B19" s="36"/>
    </row>
    <row r="20" spans="1:2" x14ac:dyDescent="0.2">
      <c r="A20" s="36"/>
      <c r="B20" s="36"/>
    </row>
    <row r="21" spans="1:2" x14ac:dyDescent="0.2">
      <c r="A21" s="36"/>
      <c r="B21" s="36"/>
    </row>
    <row r="22" spans="1:2" x14ac:dyDescent="0.2">
      <c r="A22" s="36"/>
      <c r="B22" s="36"/>
    </row>
    <row r="23" spans="1:2" x14ac:dyDescent="0.2">
      <c r="A23" s="36"/>
      <c r="B23" s="36"/>
    </row>
    <row r="24" spans="1:2" x14ac:dyDescent="0.2">
      <c r="A24" s="36"/>
      <c r="B24" s="36"/>
    </row>
    <row r="25" spans="1:2" x14ac:dyDescent="0.2">
      <c r="A25" s="36"/>
      <c r="B25" s="36"/>
    </row>
    <row r="26" spans="1:2" x14ac:dyDescent="0.2">
      <c r="A26" s="36"/>
      <c r="B26" s="36"/>
    </row>
    <row r="27" spans="1:2" x14ac:dyDescent="0.2">
      <c r="A27" s="36"/>
      <c r="B27" s="36"/>
    </row>
    <row r="28" spans="1:2" x14ac:dyDescent="0.2">
      <c r="A28" s="36"/>
      <c r="B28" s="36"/>
    </row>
    <row r="29" spans="1:2" x14ac:dyDescent="0.2">
      <c r="A29" s="36"/>
      <c r="B29" s="36"/>
    </row>
    <row r="30" spans="1:2" x14ac:dyDescent="0.2">
      <c r="A30" s="36"/>
      <c r="B30" s="36"/>
    </row>
    <row r="31" spans="1:2" x14ac:dyDescent="0.2">
      <c r="A31" s="36"/>
      <c r="B31" s="36"/>
    </row>
    <row r="32" spans="1:2" x14ac:dyDescent="0.2">
      <c r="A32" s="36"/>
      <c r="B32" s="36"/>
    </row>
    <row r="33" spans="1:2" x14ac:dyDescent="0.2">
      <c r="A33" s="36"/>
      <c r="B33" s="36"/>
    </row>
    <row r="34" spans="1:2" x14ac:dyDescent="0.2">
      <c r="A34" s="36"/>
      <c r="B34" s="36"/>
    </row>
    <row r="35" spans="1:2" x14ac:dyDescent="0.2">
      <c r="A35" s="36"/>
      <c r="B35" s="36"/>
    </row>
    <row r="36" spans="1:2" x14ac:dyDescent="0.2">
      <c r="A36" s="36"/>
      <c r="B36" s="36"/>
    </row>
    <row r="37" spans="1:2" x14ac:dyDescent="0.2">
      <c r="A37" s="36"/>
      <c r="B37" s="36"/>
    </row>
    <row r="38" spans="1:2" x14ac:dyDescent="0.2">
      <c r="A38" s="36"/>
      <c r="B38" s="36"/>
    </row>
    <row r="39" spans="1:2" x14ac:dyDescent="0.2">
      <c r="A39" s="36"/>
      <c r="B39" s="36"/>
    </row>
    <row r="40" spans="1:2" x14ac:dyDescent="0.2">
      <c r="A40" s="36"/>
      <c r="B40" s="36"/>
    </row>
    <row r="41" spans="1:2" x14ac:dyDescent="0.2">
      <c r="A41" s="36"/>
      <c r="B41" s="36"/>
    </row>
    <row r="42" spans="1:2" x14ac:dyDescent="0.2">
      <c r="A42" s="36"/>
      <c r="B42" s="36"/>
    </row>
    <row r="58" spans="1:1" x14ac:dyDescent="0.2">
      <c r="A58" s="4"/>
    </row>
  </sheetData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2"/>
  </sheetPr>
  <dimension ref="A1:G24"/>
  <sheetViews>
    <sheetView showGridLines="0" workbookViewId="0">
      <selection activeCell="B24" sqref="B24:C24"/>
    </sheetView>
  </sheetViews>
  <sheetFormatPr defaultRowHeight="12.75" x14ac:dyDescent="0.2"/>
  <cols>
    <col min="1" max="1" width="18.5703125" style="1" customWidth="1"/>
    <col min="2" max="3" width="22" style="1" customWidth="1"/>
    <col min="4" max="4" width="11.5703125" style="1" customWidth="1"/>
    <col min="5" max="5" width="10.7109375" style="1" bestFit="1" customWidth="1"/>
    <col min="6" max="6" width="12.7109375" style="1" customWidth="1"/>
    <col min="7" max="7" width="15.5703125" style="1" hidden="1" customWidth="1"/>
    <col min="8" max="16384" width="9.140625" style="1"/>
  </cols>
  <sheetData>
    <row r="1" spans="1:7" x14ac:dyDescent="0.2">
      <c r="A1" s="3" t="s">
        <v>68</v>
      </c>
    </row>
    <row r="2" spans="1:7" x14ac:dyDescent="0.2">
      <c r="A2" s="10" t="s">
        <v>14</v>
      </c>
    </row>
    <row r="4" spans="1:7" s="4" customFormat="1" ht="39" customHeight="1" x14ac:dyDescent="0.2">
      <c r="A4" s="6" t="s">
        <v>60</v>
      </c>
      <c r="B4" s="6" t="s">
        <v>65</v>
      </c>
      <c r="C4" s="5"/>
      <c r="G4" s="13" t="s">
        <v>66</v>
      </c>
    </row>
    <row r="5" spans="1:7" x14ac:dyDescent="0.2">
      <c r="A5" s="19">
        <f>'ad 3 - Věková skladba'!G5</f>
        <v>0</v>
      </c>
      <c r="B5" s="11"/>
      <c r="C5" s="2"/>
      <c r="G5" s="14" t="e">
        <f>B5/(A5-B5)*100</f>
        <v>#DIV/0!</v>
      </c>
    </row>
    <row r="6" spans="1:7" x14ac:dyDescent="0.2">
      <c r="A6" s="9"/>
      <c r="B6" s="9"/>
      <c r="C6" s="9"/>
      <c r="D6" s="9"/>
      <c r="E6" s="2"/>
    </row>
    <row r="8" spans="1:7" ht="38.25" customHeight="1" x14ac:dyDescent="0.2">
      <c r="A8" s="43" t="s">
        <v>61</v>
      </c>
      <c r="B8" s="43"/>
      <c r="C8" s="43"/>
      <c r="D8" s="7" t="s">
        <v>75</v>
      </c>
      <c r="E8" s="7" t="s">
        <v>63</v>
      </c>
      <c r="G8" s="13" t="s">
        <v>67</v>
      </c>
    </row>
    <row r="9" spans="1:7" x14ac:dyDescent="0.2">
      <c r="A9" s="46" t="s">
        <v>85</v>
      </c>
      <c r="B9" s="47"/>
      <c r="C9" s="48"/>
      <c r="D9" s="22"/>
      <c r="E9" s="22"/>
      <c r="G9" s="14" t="e">
        <f>(D9+D13+D15+D16+D17-E9-E13-E15-E16-E17)/(D9+D13+D15+D16+D17)*100</f>
        <v>#DIV/0!</v>
      </c>
    </row>
    <row r="10" spans="1:7" x14ac:dyDescent="0.2">
      <c r="A10" s="44" t="s">
        <v>24</v>
      </c>
      <c r="B10" s="44"/>
      <c r="C10" s="44"/>
      <c r="D10" s="22"/>
      <c r="E10" s="22"/>
      <c r="G10" s="15"/>
    </row>
    <row r="11" spans="1:7" x14ac:dyDescent="0.2">
      <c r="A11" s="44" t="s">
        <v>26</v>
      </c>
      <c r="B11" s="44"/>
      <c r="C11" s="44"/>
      <c r="D11" s="22"/>
      <c r="E11" s="22"/>
      <c r="G11" s="15"/>
    </row>
    <row r="12" spans="1:7" x14ac:dyDescent="0.2">
      <c r="A12" s="49" t="s">
        <v>82</v>
      </c>
      <c r="B12" s="50"/>
      <c r="C12" s="51"/>
      <c r="D12" s="22"/>
      <c r="E12" s="22"/>
      <c r="G12" s="15"/>
    </row>
    <row r="13" spans="1:7" x14ac:dyDescent="0.2">
      <c r="A13" s="49" t="s">
        <v>83</v>
      </c>
      <c r="B13" s="50"/>
      <c r="C13" s="51"/>
      <c r="D13" s="22"/>
      <c r="E13" s="22"/>
    </row>
    <row r="14" spans="1:7" x14ac:dyDescent="0.2">
      <c r="A14" s="45" t="s">
        <v>84</v>
      </c>
      <c r="B14" s="45"/>
      <c r="C14" s="45"/>
      <c r="D14" s="22"/>
      <c r="E14" s="22"/>
    </row>
    <row r="15" spans="1:7" x14ac:dyDescent="0.2">
      <c r="A15" s="44" t="s">
        <v>62</v>
      </c>
      <c r="B15" s="44"/>
      <c r="C15" s="44"/>
      <c r="D15" s="22"/>
      <c r="E15" s="22"/>
    </row>
    <row r="16" spans="1:7" x14ac:dyDescent="0.2">
      <c r="A16" s="44" t="s">
        <v>25</v>
      </c>
      <c r="B16" s="44"/>
      <c r="C16" s="44"/>
      <c r="D16" s="22"/>
      <c r="E16" s="22"/>
    </row>
    <row r="17" spans="1:5" x14ac:dyDescent="0.2">
      <c r="A17" s="44" t="s">
        <v>27</v>
      </c>
      <c r="B17" s="44"/>
      <c r="C17" s="44"/>
      <c r="D17" s="22"/>
      <c r="E17" s="22"/>
    </row>
    <row r="18" spans="1:5" x14ac:dyDescent="0.2">
      <c r="A18" s="17"/>
      <c r="B18" s="17"/>
      <c r="C18" s="17"/>
      <c r="D18" s="18"/>
      <c r="E18" s="18"/>
    </row>
    <row r="19" spans="1:5" s="8" customFormat="1" ht="10.5" x14ac:dyDescent="0.15">
      <c r="A19" s="8" t="s">
        <v>86</v>
      </c>
      <c r="D19" s="16"/>
      <c r="E19" s="16"/>
    </row>
    <row r="21" spans="1:5" x14ac:dyDescent="0.2">
      <c r="A21" s="3" t="s">
        <v>88</v>
      </c>
    </row>
    <row r="22" spans="1:5" x14ac:dyDescent="0.2">
      <c r="A22" s="3"/>
    </row>
    <row r="23" spans="1:5" ht="25.5" x14ac:dyDescent="0.2">
      <c r="A23" s="6" t="s">
        <v>89</v>
      </c>
      <c r="B23" s="6" t="s">
        <v>90</v>
      </c>
      <c r="C23" s="6" t="s">
        <v>91</v>
      </c>
    </row>
    <row r="24" spans="1:5" x14ac:dyDescent="0.2">
      <c r="A24" s="11"/>
      <c r="B24" s="11"/>
      <c r="C24" s="11"/>
    </row>
  </sheetData>
  <sheetProtection algorithmName="SHA-512" hashValue="50/u/qpJrA94nHJsDvt7wznIsmrWQvBp6xN/X0HlCadQD3wbj9snjwvy0un2HBD4iJCk6e76oEYe+2QFUpkebw==" saltValue="qCen9i7+aVKBihnOfV8L1w==" spinCount="100000" sheet="1" objects="1" scenarios="1" selectLockedCells="1"/>
  <mergeCells count="10">
    <mergeCell ref="A8:C8"/>
    <mergeCell ref="A10:C10"/>
    <mergeCell ref="A17:C17"/>
    <mergeCell ref="A11:C11"/>
    <mergeCell ref="A15:C15"/>
    <mergeCell ref="A16:C16"/>
    <mergeCell ref="A14:C14"/>
    <mergeCell ref="A9:C9"/>
    <mergeCell ref="A12:C12"/>
    <mergeCell ref="A13:C13"/>
  </mergeCells>
  <phoneticPr fontId="1" type="noConversion"/>
  <dataValidations count="4">
    <dataValidation type="decimal" allowBlank="1" showInputMessage="1" showErrorMessage="1" errorTitle="POZOR!" error="Uvedený počet musí bý stejný nebo nižší než celkový počet." sqref="B5 B24" xr:uid="{00000000-0002-0000-0100-000000000000}">
      <formula1>0</formula1>
      <formula2>A5</formula2>
    </dataValidation>
    <dataValidation type="custom" allowBlank="1" showInputMessage="1" showErrorMessage="1" errorTitle="POZOR!" error="NEVYPLŇUJTE" sqref="A5" xr:uid="{00000000-0002-0000-0100-000001000000}">
      <formula1>"A5='ad 3 - Věková skladba'!G5"</formula1>
    </dataValidation>
    <dataValidation type="decimal" allowBlank="1" showInputMessage="1" showErrorMessage="1" errorTitle="POZOR!" error="Uvedený počet musí bý stejný nebo nižší než celkový počet." sqref="C24" xr:uid="{00000000-0002-0000-0100-000002000000}">
      <formula1>0</formula1>
      <formula2>A24-B24</formula2>
    </dataValidation>
    <dataValidation allowBlank="1" showInputMessage="1" errorTitle="POZOR!" error="NEVYPLŇUJTE" sqref="A24" xr:uid="{00000000-0002-0000-0100-000003000000}"/>
  </dataValidation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</sheetPr>
  <dimension ref="A1:E5"/>
  <sheetViews>
    <sheetView showGridLines="0" workbookViewId="0">
      <selection activeCell="D18" sqref="D18"/>
    </sheetView>
  </sheetViews>
  <sheetFormatPr defaultRowHeight="12.75" x14ac:dyDescent="0.2"/>
  <cols>
    <col min="1" max="4" width="20.7109375" style="1" customWidth="1"/>
    <col min="5" max="7" width="12.7109375" style="1" customWidth="1"/>
    <col min="8" max="16384" width="9.140625" style="1"/>
  </cols>
  <sheetData>
    <row r="1" spans="1:5" x14ac:dyDescent="0.2">
      <c r="A1" s="3" t="s">
        <v>15</v>
      </c>
    </row>
    <row r="2" spans="1:5" x14ac:dyDescent="0.2">
      <c r="A2" s="10" t="s">
        <v>14</v>
      </c>
    </row>
    <row r="4" spans="1:5" s="4" customFormat="1" x14ac:dyDescent="0.2">
      <c r="A4" s="7" t="s">
        <v>5</v>
      </c>
      <c r="B4" s="7" t="s">
        <v>6</v>
      </c>
      <c r="C4" s="7" t="s">
        <v>7</v>
      </c>
      <c r="D4" s="7" t="s">
        <v>0</v>
      </c>
      <c r="E4" s="5"/>
    </row>
    <row r="5" spans="1:5" x14ac:dyDescent="0.2">
      <c r="A5" s="30"/>
      <c r="B5" s="30"/>
      <c r="C5" s="30"/>
      <c r="D5" s="31">
        <f>SUM(A5:C5)</f>
        <v>0</v>
      </c>
      <c r="E5" s="2"/>
    </row>
  </sheetData>
  <sheetProtection password="CA5D" sheet="1"/>
  <phoneticPr fontId="1" type="noConversion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2"/>
  </sheetPr>
  <dimension ref="A1:B32"/>
  <sheetViews>
    <sheetView showGridLines="0" workbookViewId="0">
      <selection activeCell="B26" sqref="B26"/>
    </sheetView>
  </sheetViews>
  <sheetFormatPr defaultRowHeight="12.75" x14ac:dyDescent="0.2"/>
  <cols>
    <col min="1" max="1" width="63.28515625" style="1" bestFit="1" customWidth="1"/>
    <col min="2" max="5" width="12.7109375" style="1" customWidth="1"/>
    <col min="6" max="11" width="14.42578125" style="1" customWidth="1"/>
    <col min="12" max="16384" width="9.140625" style="1"/>
  </cols>
  <sheetData>
    <row r="1" spans="1:2" x14ac:dyDescent="0.2">
      <c r="A1" s="3" t="s">
        <v>38</v>
      </c>
    </row>
    <row r="2" spans="1:2" x14ac:dyDescent="0.2">
      <c r="A2" s="1" t="s">
        <v>23</v>
      </c>
    </row>
    <row r="4" spans="1:2" x14ac:dyDescent="0.2">
      <c r="A4" s="21" t="s">
        <v>46</v>
      </c>
      <c r="B4" s="23" t="s">
        <v>23</v>
      </c>
    </row>
    <row r="5" spans="1:2" x14ac:dyDescent="0.2">
      <c r="A5" s="20" t="s">
        <v>51</v>
      </c>
      <c r="B5" s="28"/>
    </row>
    <row r="6" spans="1:2" x14ac:dyDescent="0.2">
      <c r="A6" s="20" t="s">
        <v>52</v>
      </c>
      <c r="B6" s="28"/>
    </row>
    <row r="7" spans="1:2" x14ac:dyDescent="0.2">
      <c r="A7" s="20" t="s">
        <v>115</v>
      </c>
      <c r="B7" s="28"/>
    </row>
    <row r="8" spans="1:2" x14ac:dyDescent="0.2">
      <c r="A8" s="20" t="s">
        <v>116</v>
      </c>
      <c r="B8" s="28"/>
    </row>
    <row r="9" spans="1:2" x14ac:dyDescent="0.2">
      <c r="A9" s="20" t="s">
        <v>92</v>
      </c>
      <c r="B9" s="28"/>
    </row>
    <row r="10" spans="1:2" x14ac:dyDescent="0.2">
      <c r="A10" s="20" t="s">
        <v>39</v>
      </c>
      <c r="B10" s="28"/>
    </row>
    <row r="11" spans="1:2" x14ac:dyDescent="0.2">
      <c r="A11" s="20" t="s">
        <v>40</v>
      </c>
      <c r="B11" s="28"/>
    </row>
    <row r="12" spans="1:2" x14ac:dyDescent="0.2">
      <c r="A12" s="20" t="s">
        <v>117</v>
      </c>
      <c r="B12" s="28"/>
    </row>
    <row r="13" spans="1:2" x14ac:dyDescent="0.2">
      <c r="A13" s="20" t="s">
        <v>118</v>
      </c>
      <c r="B13" s="28"/>
    </row>
    <row r="14" spans="1:2" x14ac:dyDescent="0.2">
      <c r="A14" s="20" t="s">
        <v>44</v>
      </c>
      <c r="B14" s="28"/>
    </row>
    <row r="15" spans="1:2" x14ac:dyDescent="0.2">
      <c r="A15" s="20" t="s">
        <v>45</v>
      </c>
      <c r="B15" s="28"/>
    </row>
    <row r="16" spans="1:2" x14ac:dyDescent="0.2">
      <c r="A16" s="20" t="s">
        <v>53</v>
      </c>
      <c r="B16" s="28"/>
    </row>
    <row r="17" spans="1:2" x14ac:dyDescent="0.2">
      <c r="A17" s="20" t="s">
        <v>54</v>
      </c>
      <c r="B17" s="28"/>
    </row>
    <row r="18" spans="1:2" x14ac:dyDescent="0.2">
      <c r="A18" s="20" t="s">
        <v>41</v>
      </c>
      <c r="B18" s="28"/>
    </row>
    <row r="19" spans="1:2" x14ac:dyDescent="0.2">
      <c r="A19" s="20" t="s">
        <v>42</v>
      </c>
      <c r="B19" s="28"/>
    </row>
    <row r="20" spans="1:2" x14ac:dyDescent="0.2">
      <c r="A20" s="20" t="s">
        <v>43</v>
      </c>
      <c r="B20" s="28"/>
    </row>
    <row r="21" spans="1:2" x14ac:dyDescent="0.2">
      <c r="A21" s="20" t="s">
        <v>39</v>
      </c>
      <c r="B21" s="28"/>
    </row>
    <row r="22" spans="1:2" x14ac:dyDescent="0.2">
      <c r="A22" s="20" t="s">
        <v>40</v>
      </c>
      <c r="B22" s="28"/>
    </row>
    <row r="25" spans="1:2" x14ac:dyDescent="0.2">
      <c r="A25" s="21" t="s">
        <v>47</v>
      </c>
      <c r="B25" s="23" t="s">
        <v>23</v>
      </c>
    </row>
    <row r="26" spans="1:2" x14ac:dyDescent="0.2">
      <c r="A26" s="20" t="s">
        <v>48</v>
      </c>
      <c r="B26" s="28"/>
    </row>
    <row r="27" spans="1:2" x14ac:dyDescent="0.2">
      <c r="A27" s="20" t="s">
        <v>49</v>
      </c>
      <c r="B27" s="28"/>
    </row>
    <row r="30" spans="1:2" x14ac:dyDescent="0.2">
      <c r="A30" s="21" t="s">
        <v>56</v>
      </c>
      <c r="B30" s="23" t="s">
        <v>23</v>
      </c>
    </row>
    <row r="31" spans="1:2" x14ac:dyDescent="0.2">
      <c r="A31" s="20" t="s">
        <v>55</v>
      </c>
      <c r="B31" s="28"/>
    </row>
    <row r="32" spans="1:2" x14ac:dyDescent="0.2">
      <c r="A32" s="20" t="s">
        <v>57</v>
      </c>
      <c r="B32" s="28"/>
    </row>
  </sheetData>
  <sheetProtection algorithmName="SHA-512" hashValue="G+I+vgtbYKlidoePI59ZwLSNIz9+vxpVJIBsmpvez08I+brwIMgTYOCAibT2GeBcDA5Y2L7fH0613k9RWe6fLA==" saltValue="QGCZ1xFMp4sxIoFjYTxgmA==" spinCount="100000" sheet="1" objects="1" scenarios="1" selectLockedCells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2"/>
  </sheetPr>
  <dimension ref="A1:B21"/>
  <sheetViews>
    <sheetView showGridLines="0" workbookViewId="0">
      <selection activeCell="F39" sqref="F39"/>
    </sheetView>
  </sheetViews>
  <sheetFormatPr defaultRowHeight="12.75" x14ac:dyDescent="0.2"/>
  <cols>
    <col min="1" max="1" width="66.28515625" style="1" bestFit="1" customWidth="1"/>
    <col min="2" max="7" width="12.7109375" style="1" customWidth="1"/>
    <col min="8" max="14" width="14.42578125" style="1" customWidth="1"/>
    <col min="15" max="16384" width="9.140625" style="1"/>
  </cols>
  <sheetData>
    <row r="1" spans="1:2" x14ac:dyDescent="0.2">
      <c r="A1" s="3" t="s">
        <v>35</v>
      </c>
    </row>
    <row r="2" spans="1:2" x14ac:dyDescent="0.2">
      <c r="A2" s="1" t="s">
        <v>23</v>
      </c>
    </row>
    <row r="4" spans="1:2" x14ac:dyDescent="0.2">
      <c r="A4" s="21" t="s">
        <v>18</v>
      </c>
      <c r="B4" s="23" t="s">
        <v>23</v>
      </c>
    </row>
    <row r="5" spans="1:2" x14ac:dyDescent="0.2">
      <c r="A5" s="20" t="s">
        <v>33</v>
      </c>
      <c r="B5" s="28"/>
    </row>
    <row r="6" spans="1:2" x14ac:dyDescent="0.2">
      <c r="A6" s="20" t="s">
        <v>34</v>
      </c>
      <c r="B6" s="28"/>
    </row>
    <row r="7" spans="1:2" x14ac:dyDescent="0.2">
      <c r="A7" s="20" t="s">
        <v>17</v>
      </c>
      <c r="B7" s="28"/>
    </row>
    <row r="8" spans="1:2" x14ac:dyDescent="0.2">
      <c r="A8" s="20" t="s">
        <v>16</v>
      </c>
      <c r="B8" s="28"/>
    </row>
    <row r="9" spans="1:2" x14ac:dyDescent="0.2">
      <c r="A9" s="20" t="s">
        <v>29</v>
      </c>
      <c r="B9" s="29"/>
    </row>
    <row r="10" spans="1:2" x14ac:dyDescent="0.2">
      <c r="A10" s="20" t="s">
        <v>31</v>
      </c>
      <c r="B10" s="29"/>
    </row>
    <row r="11" spans="1:2" x14ac:dyDescent="0.2">
      <c r="A11" s="20" t="s">
        <v>32</v>
      </c>
      <c r="B11" s="29"/>
    </row>
    <row r="12" spans="1:2" x14ac:dyDescent="0.2">
      <c r="A12" s="20" t="s">
        <v>30</v>
      </c>
      <c r="B12" s="29"/>
    </row>
    <row r="13" spans="1:2" x14ac:dyDescent="0.2">
      <c r="A13" s="20" t="s">
        <v>36</v>
      </c>
      <c r="B13" s="29"/>
    </row>
    <row r="14" spans="1:2" x14ac:dyDescent="0.2">
      <c r="A14" s="20" t="s">
        <v>37</v>
      </c>
      <c r="B14" s="29"/>
    </row>
    <row r="15" spans="1:2" x14ac:dyDescent="0.2">
      <c r="A15" s="20" t="s">
        <v>50</v>
      </c>
      <c r="B15" s="29"/>
    </row>
    <row r="16" spans="1:2" x14ac:dyDescent="0.2">
      <c r="A16" s="20" t="s">
        <v>19</v>
      </c>
      <c r="B16" s="29"/>
    </row>
    <row r="17" spans="1:2" x14ac:dyDescent="0.2">
      <c r="A17" s="20" t="s">
        <v>20</v>
      </c>
      <c r="B17" s="29"/>
    </row>
    <row r="18" spans="1:2" x14ac:dyDescent="0.2">
      <c r="A18" s="21" t="s">
        <v>0</v>
      </c>
      <c r="B18" s="21">
        <f>SUM(B5:B17)</f>
        <v>0</v>
      </c>
    </row>
    <row r="21" spans="1:2" x14ac:dyDescent="0.2">
      <c r="A21" s="8" t="s">
        <v>58</v>
      </c>
    </row>
  </sheetData>
  <sheetProtection password="CA5D" sheet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F5AD2-455E-439E-A7D1-28B6A1BF2190}">
  <sheetPr>
    <tabColor theme="6" tint="-0.249977111117893"/>
  </sheetPr>
  <dimension ref="A1:E7"/>
  <sheetViews>
    <sheetView showGridLines="0" workbookViewId="0">
      <selection activeCell="I26" sqref="I26"/>
    </sheetView>
  </sheetViews>
  <sheetFormatPr defaultRowHeight="12.75" x14ac:dyDescent="0.2"/>
  <cols>
    <col min="1" max="1" width="15.5703125" bestFit="1" customWidth="1"/>
    <col min="2" max="2" width="19.7109375" bestFit="1" customWidth="1"/>
    <col min="3" max="3" width="16" bestFit="1" customWidth="1"/>
    <col min="4" max="4" width="18.28515625" bestFit="1" customWidth="1"/>
  </cols>
  <sheetData>
    <row r="1" spans="1:5" x14ac:dyDescent="0.2">
      <c r="A1" s="37" t="s">
        <v>109</v>
      </c>
    </row>
    <row r="2" spans="1:5" x14ac:dyDescent="0.2">
      <c r="A2" s="38" t="s">
        <v>23</v>
      </c>
    </row>
    <row r="5" spans="1:5" x14ac:dyDescent="0.2">
      <c r="A5" s="39"/>
      <c r="B5" s="41" t="s">
        <v>112</v>
      </c>
      <c r="C5" s="41" t="s">
        <v>113</v>
      </c>
      <c r="D5" s="41" t="s">
        <v>114</v>
      </c>
      <c r="E5" s="42" t="s">
        <v>0</v>
      </c>
    </row>
    <row r="6" spans="1:5" x14ac:dyDescent="0.2">
      <c r="A6" s="40" t="s">
        <v>110</v>
      </c>
      <c r="B6" s="39"/>
      <c r="C6" s="39"/>
      <c r="D6" s="39"/>
      <c r="E6" s="39">
        <f>B6+C6+D6</f>
        <v>0</v>
      </c>
    </row>
    <row r="7" spans="1:5" x14ac:dyDescent="0.2">
      <c r="A7" s="40" t="s">
        <v>111</v>
      </c>
      <c r="B7" s="39"/>
      <c r="C7" s="39"/>
      <c r="D7" s="39"/>
      <c r="E7" s="39">
        <f>B7+C7+D7</f>
        <v>0</v>
      </c>
    </row>
  </sheetData>
  <sheetProtection selectLockedCells="1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2"/>
  </sheetPr>
  <dimension ref="A1:I18"/>
  <sheetViews>
    <sheetView showGridLines="0" workbookViewId="0">
      <selection activeCell="R17" sqref="R17"/>
    </sheetView>
  </sheetViews>
  <sheetFormatPr defaultRowHeight="12.75" x14ac:dyDescent="0.2"/>
  <cols>
    <col min="1" max="6" width="14.7109375" style="1" customWidth="1"/>
    <col min="7" max="7" width="12.7109375" style="1" customWidth="1"/>
    <col min="8" max="9" width="14.42578125" style="1" customWidth="1"/>
    <col min="10" max="16384" width="9.140625" style="1"/>
  </cols>
  <sheetData>
    <row r="1" spans="1:9" x14ac:dyDescent="0.2">
      <c r="A1" s="3" t="s">
        <v>28</v>
      </c>
    </row>
    <row r="2" spans="1:9" x14ac:dyDescent="0.2">
      <c r="A2" s="1" t="s">
        <v>23</v>
      </c>
    </row>
    <row r="4" spans="1:9" ht="25.5" customHeight="1" x14ac:dyDescent="0.2">
      <c r="A4" s="52" t="s">
        <v>72</v>
      </c>
      <c r="B4" s="52"/>
      <c r="C4" s="52"/>
      <c r="D4" s="52" t="s">
        <v>73</v>
      </c>
      <c r="E4" s="52"/>
      <c r="F4" s="52"/>
      <c r="G4" s="52" t="s">
        <v>2</v>
      </c>
      <c r="H4" s="52"/>
      <c r="I4" s="52"/>
    </row>
    <row r="5" spans="1:9" ht="38.25" x14ac:dyDescent="0.2">
      <c r="A5" s="26" t="s">
        <v>4</v>
      </c>
      <c r="B5" s="26" t="s">
        <v>1</v>
      </c>
      <c r="C5" s="26" t="s">
        <v>3</v>
      </c>
      <c r="D5" s="26" t="s">
        <v>4</v>
      </c>
      <c r="E5" s="26" t="s">
        <v>1</v>
      </c>
      <c r="F5" s="26" t="s">
        <v>3</v>
      </c>
      <c r="G5" s="26" t="s">
        <v>4</v>
      </c>
      <c r="H5" s="26" t="s">
        <v>1</v>
      </c>
      <c r="I5" s="26" t="s">
        <v>3</v>
      </c>
    </row>
    <row r="6" spans="1:9" ht="25.5" customHeight="1" x14ac:dyDescent="0.2">
      <c r="A6" s="27">
        <f>B6+C6</f>
        <v>0</v>
      </c>
      <c r="B6" s="12"/>
      <c r="C6" s="12"/>
      <c r="D6" s="27">
        <f>E6+F6</f>
        <v>0</v>
      </c>
      <c r="E6" s="12"/>
      <c r="F6" s="12"/>
      <c r="G6" s="27">
        <f>H6+I6</f>
        <v>0</v>
      </c>
      <c r="H6" s="12"/>
      <c r="I6" s="12"/>
    </row>
    <row r="9" spans="1:9" x14ac:dyDescent="0.2">
      <c r="A9" s="3" t="s">
        <v>21</v>
      </c>
    </row>
    <row r="10" spans="1:9" s="4" customFormat="1" ht="25.5" customHeight="1" x14ac:dyDescent="0.2">
      <c r="A10" s="52" t="s">
        <v>69</v>
      </c>
      <c r="B10" s="52"/>
      <c r="C10" s="52"/>
      <c r="D10" s="52" t="s">
        <v>70</v>
      </c>
      <c r="E10" s="52"/>
      <c r="F10" s="52"/>
      <c r="G10" s="52" t="s">
        <v>71</v>
      </c>
      <c r="H10" s="52"/>
      <c r="I10" s="52"/>
    </row>
    <row r="11" spans="1:9" s="4" customFormat="1" ht="38.25" x14ac:dyDescent="0.2">
      <c r="A11" s="26" t="s">
        <v>4</v>
      </c>
      <c r="B11" s="26" t="s">
        <v>1</v>
      </c>
      <c r="C11" s="26" t="s">
        <v>3</v>
      </c>
      <c r="D11" s="26" t="s">
        <v>4</v>
      </c>
      <c r="E11" s="26" t="s">
        <v>1</v>
      </c>
      <c r="F11" s="26" t="s">
        <v>3</v>
      </c>
      <c r="G11" s="26" t="s">
        <v>4</v>
      </c>
      <c r="H11" s="26" t="s">
        <v>1</v>
      </c>
      <c r="I11" s="26" t="s">
        <v>3</v>
      </c>
    </row>
    <row r="12" spans="1:9" ht="25.5" customHeight="1" x14ac:dyDescent="0.2">
      <c r="A12" s="27">
        <f>B12+C12</f>
        <v>0</v>
      </c>
      <c r="B12" s="12"/>
      <c r="C12" s="12"/>
      <c r="D12" s="27">
        <f>E12+F12</f>
        <v>0</v>
      </c>
      <c r="E12" s="12"/>
      <c r="F12" s="12"/>
      <c r="G12" s="27">
        <f>H12+I12</f>
        <v>0</v>
      </c>
      <c r="H12" s="12"/>
      <c r="I12" s="12"/>
    </row>
    <row r="15" spans="1:9" x14ac:dyDescent="0.2">
      <c r="A15" s="3" t="s">
        <v>22</v>
      </c>
    </row>
    <row r="16" spans="1:9" ht="25.5" customHeight="1" x14ac:dyDescent="0.2">
      <c r="A16" s="52" t="s">
        <v>74</v>
      </c>
      <c r="B16" s="52"/>
      <c r="C16" s="52"/>
      <c r="D16" s="52" t="s">
        <v>73</v>
      </c>
      <c r="E16" s="52"/>
      <c r="F16" s="52"/>
      <c r="G16" s="52" t="s">
        <v>2</v>
      </c>
      <c r="H16" s="52"/>
      <c r="I16" s="52"/>
    </row>
    <row r="17" spans="1:9" ht="38.25" x14ac:dyDescent="0.2">
      <c r="A17" s="26" t="s">
        <v>4</v>
      </c>
      <c r="B17" s="26" t="s">
        <v>1</v>
      </c>
      <c r="C17" s="26" t="s">
        <v>3</v>
      </c>
      <c r="D17" s="26" t="s">
        <v>4</v>
      </c>
      <c r="E17" s="26" t="s">
        <v>1</v>
      </c>
      <c r="F17" s="26" t="s">
        <v>3</v>
      </c>
      <c r="G17" s="26" t="s">
        <v>4</v>
      </c>
      <c r="H17" s="26" t="s">
        <v>1</v>
      </c>
      <c r="I17" s="26" t="s">
        <v>3</v>
      </c>
    </row>
    <row r="18" spans="1:9" ht="25.5" customHeight="1" x14ac:dyDescent="0.2">
      <c r="A18" s="27">
        <f>B18+C18</f>
        <v>0</v>
      </c>
      <c r="B18" s="12"/>
      <c r="C18" s="12"/>
      <c r="D18" s="27">
        <f>E18+F18</f>
        <v>0</v>
      </c>
      <c r="E18" s="12"/>
      <c r="F18" s="12"/>
      <c r="G18" s="27">
        <f>H18+I18</f>
        <v>0</v>
      </c>
      <c r="H18" s="12"/>
      <c r="I18" s="12"/>
    </row>
  </sheetData>
  <sheetProtection password="CA5D" sheet="1"/>
  <mergeCells count="9">
    <mergeCell ref="G16:I16"/>
    <mergeCell ref="A4:C4"/>
    <mergeCell ref="D4:F4"/>
    <mergeCell ref="G10:I10"/>
    <mergeCell ref="G4:I4"/>
    <mergeCell ref="A16:C16"/>
    <mergeCell ref="D16:F16"/>
    <mergeCell ref="A10:C10"/>
    <mergeCell ref="D10:F10"/>
  </mergeCells>
  <phoneticPr fontId="1" type="noConversion"/>
  <dataValidations count="1">
    <dataValidation allowBlank="1" showInputMessage="1" showErrorMessage="1" prompt="NEVYPLŇUJTE" sqref="A6 G18 D18 A18 G12 D12 A12 G6 D6" xr:uid="{00000000-0002-0000-0500-000000000000}"/>
  </dataValidation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9900"/>
  </sheetPr>
  <dimension ref="A1:C30"/>
  <sheetViews>
    <sheetView showGridLines="0" workbookViewId="0">
      <selection activeCell="G33" sqref="G33"/>
    </sheetView>
  </sheetViews>
  <sheetFormatPr defaultRowHeight="12.75" x14ac:dyDescent="0.2"/>
  <cols>
    <col min="1" max="1" width="47.7109375" customWidth="1"/>
    <col min="2" max="3" width="41" bestFit="1" customWidth="1"/>
  </cols>
  <sheetData>
    <row r="1" spans="1:3" x14ac:dyDescent="0.2">
      <c r="A1" s="3" t="s">
        <v>76</v>
      </c>
    </row>
    <row r="3" spans="1:3" x14ac:dyDescent="0.2">
      <c r="A3" s="21" t="s">
        <v>77</v>
      </c>
      <c r="B3" s="21" t="s">
        <v>78</v>
      </c>
      <c r="C3" s="3"/>
    </row>
    <row r="4" spans="1:3" x14ac:dyDescent="0.2">
      <c r="A4" s="25"/>
      <c r="B4" s="25"/>
      <c r="C4" s="24"/>
    </row>
    <row r="5" spans="1:3" x14ac:dyDescent="0.2">
      <c r="A5" s="25"/>
      <c r="B5" s="25"/>
      <c r="C5" s="24"/>
    </row>
    <row r="6" spans="1:3" x14ac:dyDescent="0.2">
      <c r="A6" s="25"/>
      <c r="B6" s="25"/>
      <c r="C6" s="24"/>
    </row>
    <row r="7" spans="1:3" x14ac:dyDescent="0.2">
      <c r="A7" s="25"/>
      <c r="B7" s="25"/>
      <c r="C7" s="24"/>
    </row>
    <row r="8" spans="1:3" x14ac:dyDescent="0.2">
      <c r="A8" s="25"/>
      <c r="B8" s="25"/>
      <c r="C8" s="24"/>
    </row>
    <row r="9" spans="1:3" x14ac:dyDescent="0.2">
      <c r="A9" s="25"/>
      <c r="B9" s="25"/>
      <c r="C9" s="24"/>
    </row>
    <row r="10" spans="1:3" x14ac:dyDescent="0.2">
      <c r="A10" s="25"/>
      <c r="B10" s="25"/>
      <c r="C10" s="24"/>
    </row>
    <row r="11" spans="1:3" x14ac:dyDescent="0.2">
      <c r="A11" s="25"/>
      <c r="B11" s="25"/>
      <c r="C11" s="24"/>
    </row>
    <row r="12" spans="1:3" x14ac:dyDescent="0.2">
      <c r="A12" s="25"/>
      <c r="B12" s="25"/>
      <c r="C12" s="24"/>
    </row>
    <row r="13" spans="1:3" x14ac:dyDescent="0.2">
      <c r="A13" s="25"/>
      <c r="B13" s="25"/>
      <c r="C13" s="24"/>
    </row>
    <row r="14" spans="1:3" x14ac:dyDescent="0.2">
      <c r="A14" s="25"/>
      <c r="B14" s="25"/>
      <c r="C14" s="24"/>
    </row>
    <row r="15" spans="1:3" x14ac:dyDescent="0.2">
      <c r="A15" s="25"/>
      <c r="B15" s="25"/>
      <c r="C15" s="24"/>
    </row>
    <row r="18" spans="1:3" x14ac:dyDescent="0.2">
      <c r="A18" s="3" t="s">
        <v>79</v>
      </c>
    </row>
    <row r="20" spans="1:3" x14ac:dyDescent="0.2">
      <c r="A20" s="21" t="s">
        <v>81</v>
      </c>
      <c r="B20" s="21" t="s">
        <v>80</v>
      </c>
      <c r="C20" s="21" t="s">
        <v>87</v>
      </c>
    </row>
    <row r="21" spans="1:3" x14ac:dyDescent="0.2">
      <c r="A21" s="25"/>
      <c r="B21" s="25"/>
      <c r="C21" s="25"/>
    </row>
    <row r="22" spans="1:3" x14ac:dyDescent="0.2">
      <c r="A22" s="25"/>
      <c r="B22" s="25"/>
      <c r="C22" s="25"/>
    </row>
    <row r="23" spans="1:3" x14ac:dyDescent="0.2">
      <c r="A23" s="25"/>
      <c r="B23" s="25"/>
      <c r="C23" s="25"/>
    </row>
    <row r="24" spans="1:3" x14ac:dyDescent="0.2">
      <c r="A24" s="25"/>
      <c r="B24" s="25"/>
      <c r="C24" s="25"/>
    </row>
    <row r="25" spans="1:3" x14ac:dyDescent="0.2">
      <c r="A25" s="25"/>
      <c r="B25" s="25"/>
      <c r="C25" s="25"/>
    </row>
    <row r="26" spans="1:3" x14ac:dyDescent="0.2">
      <c r="A26" s="25"/>
      <c r="B26" s="25"/>
      <c r="C26" s="25"/>
    </row>
    <row r="27" spans="1:3" x14ac:dyDescent="0.2">
      <c r="A27" s="25"/>
      <c r="B27" s="25"/>
      <c r="C27" s="25"/>
    </row>
    <row r="28" spans="1:3" x14ac:dyDescent="0.2">
      <c r="A28" s="25"/>
      <c r="B28" s="25"/>
      <c r="C28" s="25"/>
    </row>
    <row r="29" spans="1:3" x14ac:dyDescent="0.2">
      <c r="A29" s="25"/>
      <c r="B29" s="25"/>
      <c r="C29" s="25"/>
    </row>
    <row r="30" spans="1:3" x14ac:dyDescent="0.2">
      <c r="A30" s="25"/>
      <c r="B30" s="25"/>
      <c r="C30" s="25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68ADD-CBE2-425A-9818-99B3EF430D42}">
  <sheetPr>
    <tabColor theme="6" tint="-0.249977111117893"/>
  </sheetPr>
  <dimension ref="A1:L59"/>
  <sheetViews>
    <sheetView showGridLines="0" zoomScaleNormal="100" workbookViewId="0">
      <selection activeCell="K20" sqref="K20"/>
    </sheetView>
  </sheetViews>
  <sheetFormatPr defaultRowHeight="12.75" x14ac:dyDescent="0.2"/>
  <cols>
    <col min="1" max="1" width="36.140625" style="1" customWidth="1"/>
    <col min="2" max="2" width="24" style="1" customWidth="1"/>
    <col min="3" max="3" width="60.140625" style="1" customWidth="1"/>
    <col min="4" max="4" width="10.85546875" style="1" bestFit="1" customWidth="1"/>
    <col min="5" max="5" width="7.28515625" style="1" bestFit="1" customWidth="1"/>
    <col min="6" max="6" width="10.140625" style="1" customWidth="1"/>
    <col min="7" max="7" width="9.140625" style="1"/>
    <col min="8" max="9" width="11.7109375" style="1" customWidth="1"/>
    <col min="10" max="10" width="17.85546875" style="1" customWidth="1"/>
    <col min="11" max="11" width="13.140625" style="1" customWidth="1"/>
    <col min="12" max="12" width="9.140625" style="1"/>
  </cols>
  <sheetData>
    <row r="1" spans="1:11" x14ac:dyDescent="0.2">
      <c r="A1" s="3" t="s">
        <v>119</v>
      </c>
    </row>
    <row r="2" spans="1:11" x14ac:dyDescent="0.2">
      <c r="A2" s="3"/>
    </row>
    <row r="3" spans="1:11" x14ac:dyDescent="0.2">
      <c r="A3" s="3"/>
    </row>
    <row r="4" spans="1:11" x14ac:dyDescent="0.2">
      <c r="A4" s="33" t="s">
        <v>93</v>
      </c>
    </row>
    <row r="5" spans="1:11" ht="25.5" x14ac:dyDescent="0.2">
      <c r="A5" s="7" t="s">
        <v>94</v>
      </c>
      <c r="B5" s="7" t="s">
        <v>95</v>
      </c>
      <c r="C5" s="7" t="s">
        <v>96</v>
      </c>
      <c r="D5" s="7" t="s">
        <v>97</v>
      </c>
      <c r="E5" s="7" t="s">
        <v>98</v>
      </c>
      <c r="F5" s="7" t="s">
        <v>99</v>
      </c>
      <c r="G5" s="7" t="s">
        <v>100</v>
      </c>
      <c r="H5" s="7" t="s">
        <v>101</v>
      </c>
      <c r="I5" s="7" t="s">
        <v>102</v>
      </c>
      <c r="J5" s="7" t="s">
        <v>103</v>
      </c>
      <c r="K5" s="7" t="s">
        <v>104</v>
      </c>
    </row>
    <row r="6" spans="1:11" x14ac:dyDescent="0.2">
      <c r="A6" s="34"/>
      <c r="B6" s="34"/>
      <c r="C6" s="34"/>
      <c r="D6" s="34"/>
      <c r="E6" s="34"/>
      <c r="F6" s="34"/>
      <c r="G6" s="34"/>
      <c r="H6" s="35"/>
      <c r="I6" s="35"/>
      <c r="J6" s="34"/>
      <c r="K6" s="34"/>
    </row>
    <row r="7" spans="1:11" x14ac:dyDescent="0.2">
      <c r="A7" s="34"/>
      <c r="B7" s="34"/>
      <c r="C7" s="34"/>
      <c r="D7" s="34"/>
      <c r="E7" s="34"/>
      <c r="F7" s="34"/>
      <c r="G7" s="34"/>
      <c r="H7" s="35"/>
      <c r="I7" s="35"/>
      <c r="J7" s="34"/>
      <c r="K7" s="34"/>
    </row>
    <row r="8" spans="1:11" x14ac:dyDescent="0.2">
      <c r="A8" s="34"/>
      <c r="B8" s="34"/>
      <c r="C8" s="34"/>
      <c r="D8" s="34"/>
      <c r="E8" s="34"/>
      <c r="F8" s="34"/>
      <c r="G8" s="34"/>
      <c r="H8" s="35"/>
      <c r="I8" s="35"/>
      <c r="J8" s="34"/>
      <c r="K8" s="34"/>
    </row>
    <row r="9" spans="1:11" x14ac:dyDescent="0.2">
      <c r="A9" s="34"/>
      <c r="B9" s="34"/>
      <c r="C9" s="34"/>
      <c r="D9" s="34"/>
      <c r="E9" s="34"/>
      <c r="F9" s="34"/>
      <c r="G9" s="34"/>
      <c r="H9" s="35"/>
      <c r="I9" s="35"/>
      <c r="J9" s="34"/>
      <c r="K9" s="34"/>
    </row>
    <row r="10" spans="1:11" x14ac:dyDescent="0.2">
      <c r="A10" s="34"/>
      <c r="B10" s="34"/>
      <c r="C10" s="34"/>
      <c r="D10" s="34"/>
      <c r="E10" s="34"/>
      <c r="F10" s="34"/>
      <c r="G10" s="34"/>
      <c r="H10" s="35"/>
      <c r="I10" s="35"/>
      <c r="J10" s="34"/>
      <c r="K10" s="34"/>
    </row>
    <row r="11" spans="1:11" x14ac:dyDescent="0.2">
      <c r="A11" s="34"/>
      <c r="B11" s="34"/>
      <c r="C11" s="34"/>
      <c r="D11" s="34"/>
      <c r="E11" s="34"/>
      <c r="F11" s="34"/>
      <c r="G11" s="34"/>
      <c r="H11" s="35"/>
      <c r="I11" s="35"/>
      <c r="J11" s="34"/>
      <c r="K11" s="34"/>
    </row>
    <row r="12" spans="1:11" x14ac:dyDescent="0.2">
      <c r="A12" s="34"/>
      <c r="B12" s="34"/>
      <c r="C12" s="34"/>
      <c r="D12" s="34"/>
      <c r="E12" s="34"/>
      <c r="F12" s="34"/>
      <c r="G12" s="34"/>
      <c r="H12" s="35"/>
      <c r="I12" s="35"/>
      <c r="J12" s="34"/>
      <c r="K12" s="34"/>
    </row>
    <row r="13" spans="1:11" x14ac:dyDescent="0.2">
      <c r="A13" s="34"/>
      <c r="B13" s="34"/>
      <c r="C13" s="34"/>
      <c r="D13" s="34"/>
      <c r="E13" s="34"/>
      <c r="F13" s="34"/>
      <c r="G13" s="34"/>
      <c r="H13" s="35"/>
      <c r="I13" s="35"/>
      <c r="J13" s="34"/>
      <c r="K13" s="34"/>
    </row>
    <row r="14" spans="1:11" x14ac:dyDescent="0.2">
      <c r="A14" s="34"/>
      <c r="B14" s="34"/>
      <c r="C14" s="34"/>
      <c r="D14" s="34"/>
      <c r="E14" s="34"/>
      <c r="F14" s="34"/>
      <c r="G14" s="34"/>
      <c r="H14" s="35"/>
      <c r="I14" s="35"/>
      <c r="J14" s="34"/>
      <c r="K14" s="34"/>
    </row>
    <row r="15" spans="1:11" x14ac:dyDescent="0.2">
      <c r="A15" s="34"/>
      <c r="B15" s="34"/>
      <c r="C15" s="34"/>
      <c r="D15" s="34"/>
      <c r="E15" s="34"/>
      <c r="F15" s="34"/>
      <c r="G15" s="34"/>
      <c r="H15" s="35"/>
      <c r="I15" s="35"/>
      <c r="J15" s="34"/>
      <c r="K15" s="34"/>
    </row>
    <row r="16" spans="1:11" x14ac:dyDescent="0.2">
      <c r="A16" s="34"/>
      <c r="B16" s="34"/>
      <c r="C16" s="34"/>
      <c r="D16" s="34"/>
      <c r="E16" s="34"/>
      <c r="F16" s="34"/>
      <c r="G16" s="34"/>
      <c r="H16" s="35"/>
      <c r="I16" s="35"/>
      <c r="J16" s="34"/>
      <c r="K16" s="34"/>
    </row>
    <row r="17" spans="1:11" x14ac:dyDescent="0.2">
      <c r="A17" s="34"/>
      <c r="B17" s="34"/>
      <c r="C17" s="34"/>
      <c r="D17" s="34"/>
      <c r="E17" s="34"/>
      <c r="F17" s="34"/>
      <c r="G17" s="34"/>
      <c r="H17" s="35"/>
      <c r="I17" s="35"/>
      <c r="J17" s="34"/>
      <c r="K17" s="34"/>
    </row>
    <row r="18" spans="1:11" x14ac:dyDescent="0.2">
      <c r="A18" s="34"/>
      <c r="B18" s="34"/>
      <c r="C18" s="34"/>
      <c r="D18" s="34"/>
      <c r="E18" s="34"/>
      <c r="F18" s="34"/>
      <c r="G18" s="34"/>
      <c r="H18" s="35"/>
      <c r="I18" s="35"/>
      <c r="J18" s="34"/>
      <c r="K18" s="34"/>
    </row>
    <row r="19" spans="1:11" x14ac:dyDescent="0.2">
      <c r="A19" s="34"/>
      <c r="B19" s="34"/>
      <c r="C19" s="34"/>
      <c r="D19" s="34"/>
      <c r="E19" s="34"/>
      <c r="F19" s="34"/>
      <c r="G19" s="34"/>
      <c r="H19" s="35"/>
      <c r="I19" s="35"/>
      <c r="J19" s="34"/>
      <c r="K19" s="34"/>
    </row>
    <row r="20" spans="1:11" x14ac:dyDescent="0.2">
      <c r="A20" s="34"/>
      <c r="B20" s="34"/>
      <c r="C20" s="34"/>
      <c r="D20" s="34"/>
      <c r="E20" s="34"/>
      <c r="F20" s="34"/>
      <c r="G20" s="34"/>
      <c r="H20" s="35"/>
      <c r="I20" s="35"/>
      <c r="J20" s="34"/>
      <c r="K20" s="34"/>
    </row>
    <row r="21" spans="1:11" x14ac:dyDescent="0.2">
      <c r="A21" s="34"/>
      <c r="B21" s="34"/>
      <c r="C21" s="34"/>
      <c r="D21" s="34"/>
      <c r="E21" s="34"/>
      <c r="F21" s="34"/>
      <c r="G21" s="34"/>
      <c r="H21" s="35"/>
      <c r="I21" s="35"/>
      <c r="J21" s="34"/>
      <c r="K21" s="34"/>
    </row>
    <row r="22" spans="1:11" x14ac:dyDescent="0.2">
      <c r="A22" s="34"/>
      <c r="B22" s="34"/>
      <c r="C22" s="34"/>
      <c r="D22" s="34"/>
      <c r="E22" s="34"/>
      <c r="F22" s="34"/>
      <c r="G22" s="34"/>
      <c r="H22" s="35"/>
      <c r="I22" s="35"/>
      <c r="J22" s="34"/>
      <c r="K22" s="34"/>
    </row>
    <row r="23" spans="1:11" x14ac:dyDescent="0.2">
      <c r="A23" s="34"/>
      <c r="B23" s="34"/>
      <c r="C23" s="34"/>
      <c r="D23" s="34"/>
      <c r="E23" s="34"/>
      <c r="F23" s="34"/>
      <c r="G23" s="34"/>
      <c r="H23" s="35"/>
      <c r="I23" s="35"/>
      <c r="J23" s="34"/>
      <c r="K23" s="34"/>
    </row>
    <row r="24" spans="1:11" x14ac:dyDescent="0.2">
      <c r="A24" s="34"/>
      <c r="B24" s="34"/>
      <c r="C24" s="34"/>
      <c r="D24" s="34"/>
      <c r="E24" s="34"/>
      <c r="F24" s="34"/>
      <c r="G24" s="34"/>
      <c r="H24" s="35"/>
      <c r="I24" s="35"/>
      <c r="J24" s="34"/>
      <c r="K24" s="34"/>
    </row>
    <row r="25" spans="1:11" x14ac:dyDescent="0.2">
      <c r="A25" s="34"/>
      <c r="B25" s="34"/>
      <c r="C25" s="34"/>
      <c r="D25" s="34"/>
      <c r="E25" s="34"/>
      <c r="F25" s="34"/>
      <c r="G25" s="34"/>
      <c r="H25" s="35"/>
      <c r="I25" s="35"/>
      <c r="J25" s="34"/>
      <c r="K25" s="34"/>
    </row>
    <row r="26" spans="1:11" x14ac:dyDescent="0.2">
      <c r="A26" s="34"/>
      <c r="B26" s="34"/>
      <c r="C26" s="34"/>
      <c r="D26" s="34"/>
      <c r="E26" s="34"/>
      <c r="F26" s="34"/>
      <c r="G26" s="34"/>
      <c r="H26" s="35"/>
      <c r="I26" s="35"/>
      <c r="J26" s="34"/>
      <c r="K26" s="34"/>
    </row>
    <row r="27" spans="1:11" x14ac:dyDescent="0.2">
      <c r="A27" s="34"/>
      <c r="B27" s="34"/>
      <c r="C27" s="34"/>
      <c r="D27" s="34"/>
      <c r="E27" s="34"/>
      <c r="F27" s="34"/>
      <c r="G27" s="34"/>
      <c r="H27" s="35"/>
      <c r="I27" s="35"/>
      <c r="J27" s="34"/>
      <c r="K27" s="34"/>
    </row>
    <row r="28" spans="1:11" x14ac:dyDescent="0.2">
      <c r="A28" s="34"/>
      <c r="B28" s="34"/>
      <c r="C28" s="34"/>
      <c r="D28" s="34"/>
      <c r="E28" s="34"/>
      <c r="F28" s="34"/>
      <c r="G28" s="34"/>
      <c r="H28" s="35"/>
      <c r="I28" s="35"/>
      <c r="J28" s="34"/>
      <c r="K28" s="34"/>
    </row>
    <row r="29" spans="1:11" x14ac:dyDescent="0.2">
      <c r="A29" s="34"/>
      <c r="B29" s="34"/>
      <c r="C29" s="34"/>
      <c r="D29" s="34"/>
      <c r="E29" s="34"/>
      <c r="F29" s="34"/>
      <c r="G29" s="34"/>
      <c r="H29" s="35"/>
      <c r="I29" s="35"/>
      <c r="J29" s="34"/>
      <c r="K29" s="34"/>
    </row>
    <row r="30" spans="1:11" x14ac:dyDescent="0.2">
      <c r="A30" s="34"/>
      <c r="B30" s="34"/>
      <c r="C30" s="34"/>
      <c r="D30" s="34"/>
      <c r="E30" s="34"/>
      <c r="F30" s="34"/>
      <c r="G30" s="34"/>
      <c r="H30" s="35"/>
      <c r="I30" s="35"/>
      <c r="J30" s="34"/>
      <c r="K30" s="34"/>
    </row>
    <row r="31" spans="1:11" x14ac:dyDescent="0.2">
      <c r="A31" s="34"/>
      <c r="B31" s="34"/>
      <c r="C31" s="34"/>
      <c r="D31" s="34"/>
      <c r="E31" s="34"/>
      <c r="F31" s="34"/>
      <c r="G31" s="34"/>
      <c r="H31" s="35"/>
      <c r="I31" s="35"/>
      <c r="J31" s="34"/>
      <c r="K31" s="34"/>
    </row>
    <row r="32" spans="1:11" x14ac:dyDescent="0.2">
      <c r="A32" s="34"/>
      <c r="B32" s="34"/>
      <c r="C32" s="34"/>
      <c r="D32" s="34"/>
      <c r="E32" s="34"/>
      <c r="F32" s="34"/>
      <c r="G32" s="34"/>
      <c r="H32" s="35"/>
      <c r="I32" s="35"/>
      <c r="J32" s="34"/>
      <c r="K32" s="34"/>
    </row>
    <row r="33" spans="1:11" x14ac:dyDescent="0.2">
      <c r="A33" s="34"/>
      <c r="B33" s="34"/>
      <c r="C33" s="34"/>
      <c r="D33" s="34"/>
      <c r="E33" s="34"/>
      <c r="F33" s="34"/>
      <c r="G33" s="34"/>
      <c r="H33" s="35"/>
      <c r="I33" s="35"/>
      <c r="J33" s="34"/>
      <c r="K33" s="34"/>
    </row>
    <row r="34" spans="1:11" x14ac:dyDescent="0.2">
      <c r="A34" s="34"/>
      <c r="B34" s="34"/>
      <c r="C34" s="34"/>
      <c r="D34" s="34"/>
      <c r="E34" s="34"/>
      <c r="F34" s="34"/>
      <c r="G34" s="34"/>
      <c r="H34" s="35"/>
      <c r="I34" s="35"/>
      <c r="J34" s="34"/>
      <c r="K34" s="34"/>
    </row>
    <row r="35" spans="1:11" x14ac:dyDescent="0.2">
      <c r="A35" s="34"/>
      <c r="B35" s="34"/>
      <c r="C35" s="34"/>
      <c r="D35" s="34"/>
      <c r="E35" s="34"/>
      <c r="F35" s="34"/>
      <c r="G35" s="34"/>
      <c r="H35" s="35"/>
      <c r="I35" s="35"/>
      <c r="J35" s="34"/>
      <c r="K35" s="34"/>
    </row>
    <row r="36" spans="1:11" x14ac:dyDescent="0.2">
      <c r="A36" s="34"/>
      <c r="B36" s="34"/>
      <c r="C36" s="34"/>
      <c r="D36" s="34"/>
      <c r="E36" s="34"/>
      <c r="F36" s="34"/>
      <c r="G36" s="34"/>
      <c r="H36" s="35"/>
      <c r="I36" s="35"/>
      <c r="J36" s="34"/>
      <c r="K36" s="34"/>
    </row>
    <row r="37" spans="1:11" x14ac:dyDescent="0.2">
      <c r="A37" s="34"/>
      <c r="B37" s="34"/>
      <c r="C37" s="34"/>
      <c r="D37" s="34"/>
      <c r="E37" s="34"/>
      <c r="F37" s="34"/>
      <c r="G37" s="34"/>
      <c r="H37" s="35"/>
      <c r="I37" s="35"/>
      <c r="J37" s="34"/>
      <c r="K37" s="34"/>
    </row>
    <row r="38" spans="1:11" x14ac:dyDescent="0.2">
      <c r="A38" s="34"/>
      <c r="B38" s="34"/>
      <c r="C38" s="34"/>
      <c r="D38" s="34"/>
      <c r="E38" s="34"/>
      <c r="F38" s="34"/>
      <c r="G38" s="34"/>
      <c r="H38" s="35"/>
      <c r="I38" s="35"/>
      <c r="J38" s="34"/>
      <c r="K38" s="34"/>
    </row>
    <row r="39" spans="1:11" x14ac:dyDescent="0.2">
      <c r="A39" s="34"/>
      <c r="B39" s="34"/>
      <c r="C39" s="34"/>
      <c r="D39" s="34"/>
      <c r="E39" s="34"/>
      <c r="F39" s="34"/>
      <c r="G39" s="34"/>
      <c r="H39" s="35"/>
      <c r="I39" s="35"/>
      <c r="J39" s="34"/>
      <c r="K39" s="34"/>
    </row>
    <row r="40" spans="1:11" x14ac:dyDescent="0.2">
      <c r="A40" s="34"/>
      <c r="B40" s="34"/>
      <c r="C40" s="34"/>
      <c r="D40" s="34"/>
      <c r="E40" s="34"/>
      <c r="F40" s="34"/>
      <c r="G40" s="34"/>
      <c r="H40" s="35"/>
      <c r="I40" s="35"/>
      <c r="J40" s="34"/>
      <c r="K40" s="34"/>
    </row>
    <row r="41" spans="1:11" x14ac:dyDescent="0.2">
      <c r="A41" s="34"/>
      <c r="B41" s="34"/>
      <c r="C41" s="34"/>
      <c r="D41" s="34"/>
      <c r="E41" s="34"/>
      <c r="F41" s="34"/>
      <c r="G41" s="34"/>
      <c r="H41" s="35"/>
      <c r="I41" s="35"/>
      <c r="J41" s="34"/>
      <c r="K41" s="34"/>
    </row>
    <row r="42" spans="1:11" x14ac:dyDescent="0.2">
      <c r="A42" s="34"/>
      <c r="B42" s="34"/>
      <c r="C42" s="34"/>
      <c r="D42" s="34"/>
      <c r="E42" s="34"/>
      <c r="F42" s="34"/>
      <c r="G42" s="34"/>
      <c r="H42" s="35"/>
      <c r="I42" s="35"/>
      <c r="J42" s="34"/>
      <c r="K42" s="34"/>
    </row>
    <row r="43" spans="1:11" x14ac:dyDescent="0.2">
      <c r="A43" s="34"/>
      <c r="B43" s="34"/>
      <c r="C43" s="34"/>
      <c r="D43" s="34"/>
      <c r="E43" s="34"/>
      <c r="F43" s="34"/>
      <c r="G43" s="34"/>
      <c r="H43" s="35"/>
      <c r="I43" s="35"/>
      <c r="J43" s="34"/>
      <c r="K43" s="34"/>
    </row>
    <row r="44" spans="1:11" x14ac:dyDescent="0.2">
      <c r="A44" s="34"/>
      <c r="B44" s="34"/>
      <c r="C44" s="34"/>
      <c r="D44" s="34"/>
      <c r="E44" s="34"/>
      <c r="F44" s="34"/>
      <c r="G44" s="34"/>
      <c r="H44" s="35"/>
      <c r="I44" s="35"/>
      <c r="J44" s="34"/>
      <c r="K44" s="34"/>
    </row>
    <row r="45" spans="1:11" x14ac:dyDescent="0.2">
      <c r="A45" s="34"/>
      <c r="B45" s="34"/>
      <c r="C45" s="34"/>
      <c r="D45" s="34"/>
      <c r="E45" s="34"/>
      <c r="F45" s="34"/>
      <c r="G45" s="34"/>
      <c r="H45" s="35"/>
      <c r="I45" s="35"/>
      <c r="J45" s="34"/>
      <c r="K45" s="34"/>
    </row>
    <row r="46" spans="1:11" x14ac:dyDescent="0.2">
      <c r="A46" s="34"/>
      <c r="B46" s="34"/>
      <c r="C46" s="34"/>
      <c r="D46" s="34"/>
      <c r="E46" s="34"/>
      <c r="F46" s="34"/>
      <c r="G46" s="34"/>
      <c r="H46" s="35"/>
      <c r="I46" s="35"/>
      <c r="J46" s="34"/>
      <c r="K46" s="34"/>
    </row>
    <row r="47" spans="1:11" x14ac:dyDescent="0.2">
      <c r="A47" s="34"/>
      <c r="B47" s="34"/>
      <c r="C47" s="34"/>
      <c r="D47" s="34"/>
      <c r="E47" s="34"/>
      <c r="F47" s="34"/>
      <c r="G47" s="34"/>
      <c r="H47" s="35"/>
      <c r="I47" s="35"/>
      <c r="J47" s="34"/>
      <c r="K47" s="34"/>
    </row>
    <row r="48" spans="1:11" x14ac:dyDescent="0.2">
      <c r="A48" s="34"/>
      <c r="B48" s="34"/>
      <c r="C48" s="34"/>
      <c r="D48" s="34"/>
      <c r="E48" s="34"/>
      <c r="F48" s="34"/>
      <c r="G48" s="34"/>
      <c r="H48" s="35"/>
      <c r="I48" s="35"/>
      <c r="J48" s="34"/>
      <c r="K48" s="34"/>
    </row>
    <row r="49" spans="1:11" x14ac:dyDescent="0.2">
      <c r="A49" s="34"/>
      <c r="B49" s="34"/>
      <c r="C49" s="34"/>
      <c r="D49" s="34"/>
      <c r="E49" s="34"/>
      <c r="F49" s="34"/>
      <c r="G49" s="34"/>
      <c r="H49" s="35"/>
      <c r="I49" s="35"/>
      <c r="J49" s="34"/>
      <c r="K49" s="34"/>
    </row>
    <row r="50" spans="1:11" x14ac:dyDescent="0.2">
      <c r="A50" s="34"/>
      <c r="B50" s="34"/>
      <c r="C50" s="34"/>
      <c r="D50" s="34"/>
      <c r="E50" s="34"/>
      <c r="F50" s="34"/>
      <c r="G50" s="34"/>
      <c r="H50" s="35"/>
      <c r="I50" s="35"/>
      <c r="J50" s="34"/>
      <c r="K50" s="34"/>
    </row>
    <row r="51" spans="1:11" x14ac:dyDescent="0.2">
      <c r="A51" s="34"/>
      <c r="B51" s="34"/>
      <c r="C51" s="34"/>
      <c r="D51" s="34"/>
      <c r="E51" s="34"/>
      <c r="F51" s="34"/>
      <c r="G51" s="34"/>
      <c r="H51" s="35"/>
      <c r="I51" s="35"/>
      <c r="J51" s="34"/>
      <c r="K51" s="34"/>
    </row>
    <row r="52" spans="1:11" x14ac:dyDescent="0.2">
      <c r="A52" s="34"/>
      <c r="B52" s="34"/>
      <c r="C52" s="34"/>
      <c r="D52" s="34"/>
      <c r="E52" s="34"/>
      <c r="F52" s="34"/>
      <c r="G52" s="34"/>
      <c r="H52" s="35"/>
      <c r="I52" s="35"/>
      <c r="J52" s="34"/>
      <c r="K52" s="34"/>
    </row>
    <row r="53" spans="1:11" x14ac:dyDescent="0.2">
      <c r="A53" s="34"/>
      <c r="B53" s="34"/>
      <c r="C53" s="34"/>
      <c r="D53" s="34"/>
      <c r="E53" s="34"/>
      <c r="F53" s="34"/>
      <c r="G53" s="34"/>
      <c r="H53" s="35"/>
      <c r="I53" s="35"/>
      <c r="J53" s="34"/>
      <c r="K53" s="34"/>
    </row>
    <row r="54" spans="1:11" x14ac:dyDescent="0.2">
      <c r="A54" s="34"/>
      <c r="B54" s="34"/>
      <c r="C54" s="34"/>
      <c r="D54" s="34"/>
      <c r="E54" s="34"/>
      <c r="F54" s="34"/>
      <c r="G54" s="34"/>
      <c r="H54" s="35"/>
      <c r="I54" s="35"/>
      <c r="J54" s="34"/>
      <c r="K54" s="34"/>
    </row>
    <row r="55" spans="1:11" x14ac:dyDescent="0.2">
      <c r="A55" s="34"/>
      <c r="B55" s="34"/>
      <c r="C55" s="34"/>
      <c r="D55" s="34"/>
      <c r="E55" s="34"/>
      <c r="F55" s="34"/>
      <c r="G55" s="34"/>
      <c r="H55" s="35"/>
      <c r="I55" s="35"/>
      <c r="J55" s="34"/>
      <c r="K55" s="34"/>
    </row>
    <row r="56" spans="1:11" x14ac:dyDescent="0.2">
      <c r="A56" s="34"/>
      <c r="B56" s="34"/>
      <c r="C56" s="34"/>
      <c r="D56" s="34"/>
      <c r="E56" s="34"/>
      <c r="F56" s="34"/>
      <c r="G56" s="34"/>
      <c r="H56" s="35"/>
      <c r="I56" s="35"/>
      <c r="J56" s="34"/>
      <c r="K56" s="34"/>
    </row>
    <row r="57" spans="1:11" x14ac:dyDescent="0.2">
      <c r="A57" s="34"/>
      <c r="B57" s="34"/>
      <c r="C57" s="34"/>
      <c r="D57" s="34"/>
      <c r="E57" s="34"/>
      <c r="F57" s="34"/>
      <c r="G57" s="34"/>
      <c r="H57" s="35"/>
      <c r="I57" s="35"/>
      <c r="J57" s="34"/>
      <c r="K57" s="34"/>
    </row>
    <row r="58" spans="1:11" x14ac:dyDescent="0.2">
      <c r="A58" s="34"/>
      <c r="B58" s="34"/>
      <c r="C58" s="34"/>
      <c r="D58" s="34"/>
      <c r="E58" s="34"/>
      <c r="F58" s="34"/>
      <c r="G58" s="34"/>
      <c r="H58" s="35"/>
      <c r="I58" s="35"/>
      <c r="J58" s="34"/>
      <c r="K58" s="34"/>
    </row>
    <row r="59" spans="1:11" x14ac:dyDescent="0.2">
      <c r="A59" s="34"/>
      <c r="B59" s="34"/>
      <c r="C59" s="34"/>
      <c r="D59" s="34"/>
      <c r="E59" s="34"/>
      <c r="F59" s="34"/>
      <c r="G59" s="34"/>
      <c r="H59" s="35"/>
      <c r="I59" s="35"/>
      <c r="J59" s="34"/>
      <c r="K59" s="34"/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ad 3 - Věková skladba</vt:lpstr>
      <vt:lpstr>ad 3 - Odborná kvalifikace</vt:lpstr>
      <vt:lpstr>ad 3 - Pracovníci DM</vt:lpstr>
      <vt:lpstr>ad 4 - Přijímací řízení</vt:lpstr>
      <vt:lpstr>ad 4 - Vydaná rozhodnutí</vt:lpstr>
      <vt:lpstr>ad 5 - Učebny</vt:lpstr>
      <vt:lpstr>ad 6 - ZZ, MZ, A</vt:lpstr>
      <vt:lpstr>ad 8 - Mezinárodní programy</vt:lpstr>
      <vt:lpstr>ad 10 - Další vzdělávání</vt:lpstr>
      <vt:lpstr>ad 10 - Dílčí kvalifikace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Výroční zpráva o činnosti školy</dc:title>
  <dc:subject>Výroční zprávy</dc:subject>
  <dc:creator>Věra Exnerová, Eva Kotková, Monika Čermáková, Leoš Křeček</dc:creator>
  <cp:lastModifiedBy>Exnerová Věra</cp:lastModifiedBy>
  <cp:lastPrinted>2023-08-03T09:30:38Z</cp:lastPrinted>
  <dcterms:created xsi:type="dcterms:W3CDTF">2008-06-09T13:57:32Z</dcterms:created>
  <dcterms:modified xsi:type="dcterms:W3CDTF">2025-08-29T11:18:30Z</dcterms:modified>
</cp:coreProperties>
</file>